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cqdmorg.sharepoint.com/Public/Programmes/1. Programmes actifs/Innovation ARN/Formulaires/"/>
    </mc:Choice>
  </mc:AlternateContent>
  <xr:revisionPtr revIDLastSave="0" documentId="8_{BE3BBBAC-9588-44C6-9488-D3CAFED97F33}" xr6:coauthVersionLast="47" xr6:coauthVersionMax="47" xr10:uidLastSave="{00000000-0000-0000-0000-000000000000}"/>
  <workbookProtection workbookAlgorithmName="SHA-512" workbookHashValue="+fSiZP2Hg1r8mkSyO1VIjZ/HbT07GGaRM5cJK7Ai4ztM4wxp1JObNZH7lxFpJpje2VXEhV7do2Hl+z9Ogngctg==" workbookSaltValue="4WWUrCY96XptERJvZK6EHw==" workbookSpinCount="100000" lockStructure="1"/>
  <bookViews>
    <workbookView xWindow="792" yWindow="1068" windowWidth="17280" windowHeight="8880" activeTab="3" xr2:uid="{44B604DD-D69F-4807-8EB6-C7B6B50B49C4}"/>
  </bookViews>
  <sheets>
    <sheet name="0.Instructions FR" sheetId="7" r:id="rId1"/>
    <sheet name="0.Instructions EN" sheetId="5" r:id="rId2"/>
    <sheet name="1.Chart" sheetId="1" r:id="rId3"/>
    <sheet name="2.M&amp;D" sheetId="3" r:id="rId4"/>
    <sheet name="DropDown" sheetId="4" state="hidden" r:id="rId5"/>
  </sheets>
  <definedNames>
    <definedName name="_xlnm.Print_Area" localSheetId="2">'1.Chart'!$A$2:$Q$26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3" l="1"/>
  <c r="B26" i="3" s="1"/>
  <c r="D26" i="3" s="1"/>
  <c r="H22" i="1" a="1"/>
  <c r="H22" i="1" s="1"/>
  <c r="I22" i="1" a="1"/>
  <c r="I22" i="1" s="1"/>
  <c r="J22" i="1" a="1"/>
  <c r="J22" i="1" s="1"/>
  <c r="K22" i="1" a="1"/>
  <c r="K22" i="1" s="1"/>
  <c r="L22" i="1" a="1"/>
  <c r="L22" i="1" s="1"/>
  <c r="M22" i="1" a="1"/>
  <c r="M22" i="1" s="1"/>
  <c r="N22" i="1" a="1"/>
  <c r="N22" i="1" s="1"/>
  <c r="O22" i="1" a="1"/>
  <c r="O22" i="1" s="1"/>
  <c r="H21" i="1" a="1"/>
  <c r="H21" i="1" s="1"/>
  <c r="I21" i="1" a="1"/>
  <c r="I21" i="1" s="1"/>
  <c r="J21" i="1" a="1"/>
  <c r="J21" i="1" s="1"/>
  <c r="K21" i="1" a="1"/>
  <c r="K21" i="1" s="1"/>
  <c r="L21" i="1" a="1"/>
  <c r="L21" i="1" s="1"/>
  <c r="M21" i="1" a="1"/>
  <c r="M21" i="1" s="1"/>
  <c r="N21" i="1" a="1"/>
  <c r="N21" i="1" s="1"/>
  <c r="O21" i="1" a="1"/>
  <c r="O21" i="1" s="1"/>
  <c r="H20" i="1" a="1"/>
  <c r="H20" i="1" s="1"/>
  <c r="I20" i="1" a="1"/>
  <c r="I20" i="1" s="1"/>
  <c r="J20" i="1" a="1"/>
  <c r="J20" i="1" s="1"/>
  <c r="K20" i="1" a="1"/>
  <c r="K20" i="1" s="1"/>
  <c r="L20" i="1" a="1"/>
  <c r="L20" i="1" s="1"/>
  <c r="M20" i="1" a="1"/>
  <c r="M20" i="1" s="1"/>
  <c r="N20" i="1" a="1"/>
  <c r="N20" i="1" s="1"/>
  <c r="O20" i="1" a="1"/>
  <c r="O20" i="1" s="1"/>
  <c r="H18" i="1" a="1"/>
  <c r="H18" i="1" s="1"/>
  <c r="I18" i="1" a="1"/>
  <c r="I18" i="1" s="1"/>
  <c r="J18" i="1" a="1"/>
  <c r="J18" i="1" s="1"/>
  <c r="K18" i="1" a="1"/>
  <c r="K18" i="1" s="1"/>
  <c r="L18" i="1" a="1"/>
  <c r="L18" i="1" s="1"/>
  <c r="M18" i="1" a="1"/>
  <c r="M18" i="1" s="1"/>
  <c r="N18" i="1" a="1"/>
  <c r="N18" i="1" s="1"/>
  <c r="O18" i="1" a="1"/>
  <c r="O18" i="1" s="1"/>
  <c r="H17" i="1" a="1"/>
  <c r="H17" i="1" s="1"/>
  <c r="I17" i="1" a="1"/>
  <c r="I17" i="1" s="1"/>
  <c r="J17" i="1" a="1"/>
  <c r="J17" i="1" s="1"/>
  <c r="K17" i="1" a="1"/>
  <c r="K17" i="1" s="1"/>
  <c r="L17" i="1" a="1"/>
  <c r="L17" i="1" s="1"/>
  <c r="N17" i="1" a="1"/>
  <c r="N17" i="1" s="1"/>
  <c r="O17" i="1" a="1"/>
  <c r="O17" i="1" s="1"/>
  <c r="H16" i="1" a="1"/>
  <c r="H16" i="1" s="1"/>
  <c r="I16" i="1" a="1"/>
  <c r="I16" i="1" s="1"/>
  <c r="J16" i="1" a="1"/>
  <c r="J16" i="1" s="1"/>
  <c r="K16" i="1" a="1"/>
  <c r="K16" i="1" s="1"/>
  <c r="L16" i="1" a="1"/>
  <c r="L16" i="1" s="1"/>
  <c r="M16" i="1" a="1"/>
  <c r="M16" i="1" s="1"/>
  <c r="N16" i="1" a="1"/>
  <c r="N16" i="1" s="1"/>
  <c r="O16" i="1" a="1"/>
  <c r="O16" i="1" s="1"/>
  <c r="H14" i="1" a="1"/>
  <c r="H14" i="1" s="1"/>
  <c r="I14" i="1" a="1"/>
  <c r="I14" i="1" s="1"/>
  <c r="J14" i="1" a="1"/>
  <c r="J14" i="1" s="1"/>
  <c r="K14" i="1" a="1"/>
  <c r="K14" i="1" s="1"/>
  <c r="L14" i="1" a="1"/>
  <c r="L14" i="1" s="1"/>
  <c r="N14" i="1" a="1"/>
  <c r="N14" i="1" s="1"/>
  <c r="O14" i="1" a="1"/>
  <c r="O14" i="1" s="1"/>
  <c r="H13" i="1" a="1"/>
  <c r="H13" i="1" s="1"/>
  <c r="I13" i="1" a="1"/>
  <c r="I13" i="1" s="1"/>
  <c r="J13" i="1" a="1"/>
  <c r="J13" i="1" s="1"/>
  <c r="K13" i="1" a="1"/>
  <c r="K13" i="1" s="1"/>
  <c r="L13" i="1" a="1"/>
  <c r="L13" i="1" s="1"/>
  <c r="M13" i="1" a="1"/>
  <c r="M13" i="1" s="1"/>
  <c r="N13" i="1" a="1"/>
  <c r="N13" i="1" s="1"/>
  <c r="O13" i="1" a="1"/>
  <c r="O13" i="1" s="1"/>
  <c r="G13" i="1" a="1"/>
  <c r="G13" i="1" s="1"/>
  <c r="G14" i="1" a="1"/>
  <c r="G14" i="1" s="1"/>
  <c r="G16" i="1" a="1"/>
  <c r="G16" i="1" s="1"/>
  <c r="G17" i="1" a="1"/>
  <c r="G17" i="1" s="1"/>
  <c r="G18" i="1" a="1"/>
  <c r="G18" i="1" s="1"/>
  <c r="G20" i="1" a="1"/>
  <c r="G20" i="1" s="1"/>
  <c r="G21" i="1" a="1"/>
  <c r="G21" i="1" s="1"/>
  <c r="G22" i="1" a="1"/>
  <c r="G22" i="1" s="1"/>
  <c r="F13" i="1" a="1"/>
  <c r="F13" i="1" s="1"/>
  <c r="F14" i="1" a="1"/>
  <c r="F14" i="1" s="1"/>
  <c r="F16" i="1" a="1"/>
  <c r="F16" i="1" s="1"/>
  <c r="F17" i="1" a="1"/>
  <c r="F17" i="1" s="1"/>
  <c r="F18" i="1" a="1"/>
  <c r="F18" i="1" s="1"/>
  <c r="F20" i="1" a="1"/>
  <c r="F20" i="1" s="1"/>
  <c r="F21" i="1" a="1"/>
  <c r="F21" i="1" s="1"/>
  <c r="F22" i="1" a="1"/>
  <c r="F22" i="1" s="1"/>
  <c r="E13" i="1" a="1"/>
  <c r="E13" i="1" s="1"/>
  <c r="E14" i="1" a="1"/>
  <c r="E14" i="1" s="1"/>
  <c r="E16" i="1" a="1"/>
  <c r="E16" i="1" s="1"/>
  <c r="E17" i="1" a="1"/>
  <c r="E17" i="1" s="1"/>
  <c r="E18" i="1" a="1"/>
  <c r="E18" i="1" s="1"/>
  <c r="E20" i="1" a="1"/>
  <c r="E20" i="1" s="1"/>
  <c r="E21" i="1" a="1"/>
  <c r="E21" i="1" s="1"/>
  <c r="E22" i="1" a="1"/>
  <c r="E22" i="1" s="1"/>
  <c r="D13" i="1" a="1"/>
  <c r="D13" i="1" s="1"/>
  <c r="D14" i="1" a="1"/>
  <c r="D14" i="1" s="1"/>
  <c r="D16" i="1" a="1"/>
  <c r="D16" i="1" s="1"/>
  <c r="D17" i="1" a="1"/>
  <c r="D17" i="1" s="1"/>
  <c r="D18" i="1" a="1"/>
  <c r="D18" i="1" s="1"/>
  <c r="D20" i="1" a="1"/>
  <c r="D20" i="1" s="1"/>
  <c r="D21" i="1" a="1"/>
  <c r="D21" i="1" s="1"/>
  <c r="D22" i="1" a="1"/>
  <c r="D22" i="1" s="1"/>
  <c r="E12" i="1" a="1"/>
  <c r="E12" i="1" s="1"/>
  <c r="F12" i="1" a="1"/>
  <c r="F12" i="1" s="1"/>
  <c r="G12" i="1" a="1"/>
  <c r="G12" i="1" s="1"/>
  <c r="H12" i="1" a="1"/>
  <c r="H12" i="1" s="1"/>
  <c r="I12" i="1" a="1"/>
  <c r="I12" i="1" s="1"/>
  <c r="J12" i="1" a="1"/>
  <c r="J12" i="1" s="1"/>
  <c r="K12" i="1" a="1"/>
  <c r="K12" i="1" s="1"/>
  <c r="L12" i="1" a="1"/>
  <c r="L12" i="1" s="1"/>
  <c r="M12" i="1" a="1"/>
  <c r="M12" i="1" s="1"/>
  <c r="N12" i="1" a="1"/>
  <c r="N12" i="1" s="1"/>
  <c r="O12" i="1" a="1"/>
  <c r="O12" i="1" s="1"/>
  <c r="D12" i="1" a="1"/>
  <c r="D12" i="1" s="1"/>
  <c r="G9" i="3"/>
  <c r="G10" i="3"/>
  <c r="M14" i="1" s="1" a="1"/>
  <c r="M14" i="1" s="1"/>
  <c r="G11" i="3"/>
  <c r="M17" i="1" s="1" a="1"/>
  <c r="M17" i="1" s="1"/>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B39" i="3" l="1"/>
  <c r="D39" i="3" s="1"/>
  <c r="B12" i="3"/>
  <c r="B25" i="3"/>
  <c r="D25" i="3" s="1"/>
  <c r="B55" i="3"/>
  <c r="D55" i="3" s="1"/>
  <c r="B52" i="3"/>
  <c r="D52" i="3" s="1"/>
  <c r="B13" i="3"/>
  <c r="D13" i="3" s="1"/>
  <c r="B27" i="3"/>
  <c r="D27" i="3" s="1"/>
  <c r="B40" i="3"/>
  <c r="D40" i="3" s="1"/>
  <c r="B53" i="3"/>
  <c r="D53" i="3" s="1"/>
  <c r="B15" i="3"/>
  <c r="D15" i="3" s="1"/>
  <c r="B28" i="3"/>
  <c r="D28" i="3" s="1"/>
  <c r="B41" i="3"/>
  <c r="D41" i="3" s="1"/>
  <c r="B54" i="3"/>
  <c r="D54" i="3" s="1"/>
  <c r="B16" i="3"/>
  <c r="D16" i="3" s="1"/>
  <c r="B29" i="3"/>
  <c r="D29" i="3" s="1"/>
  <c r="B42" i="3"/>
  <c r="D42" i="3" s="1"/>
  <c r="B56" i="3"/>
  <c r="D56" i="3" s="1"/>
  <c r="B17" i="3"/>
  <c r="D17" i="3" s="1"/>
  <c r="B30" i="3"/>
  <c r="D30" i="3" s="1"/>
  <c r="B43" i="3"/>
  <c r="D43" i="3" s="1"/>
  <c r="B57" i="3"/>
  <c r="D57" i="3" s="1"/>
  <c r="B18" i="3"/>
  <c r="D18" i="3" s="1"/>
  <c r="B31" i="3"/>
  <c r="D31" i="3" s="1"/>
  <c r="B44" i="3"/>
  <c r="D44" i="3" s="1"/>
  <c r="B58" i="3"/>
  <c r="D58" i="3" s="1"/>
  <c r="B19" i="3"/>
  <c r="D19" i="3" s="1"/>
  <c r="B32" i="3"/>
  <c r="D32" i="3" s="1"/>
  <c r="B46" i="3"/>
  <c r="D46" i="3" s="1"/>
  <c r="B59" i="3"/>
  <c r="D59" i="3" s="1"/>
  <c r="B20" i="3"/>
  <c r="D20" i="3" s="1"/>
  <c r="B33" i="3"/>
  <c r="D33" i="3" s="1"/>
  <c r="B47" i="3"/>
  <c r="D47" i="3" s="1"/>
  <c r="B60" i="3"/>
  <c r="D60" i="3" s="1"/>
  <c r="B21" i="3"/>
  <c r="D21" i="3" s="1"/>
  <c r="B35" i="3"/>
  <c r="D35" i="3" s="1"/>
  <c r="B48" i="3"/>
  <c r="D48" i="3" s="1"/>
  <c r="B61" i="3"/>
  <c r="D61" i="3" s="1"/>
  <c r="B9" i="3"/>
  <c r="D9" i="3" s="1"/>
  <c r="B22" i="3"/>
  <c r="D22" i="3" s="1"/>
  <c r="B36" i="3"/>
  <c r="D36" i="3" s="1"/>
  <c r="B49" i="3"/>
  <c r="D49" i="3" s="1"/>
  <c r="B62" i="3"/>
  <c r="D62" i="3" s="1"/>
  <c r="B10" i="3"/>
  <c r="B23" i="3"/>
  <c r="D23" i="3" s="1"/>
  <c r="B37" i="3"/>
  <c r="D37" i="3" s="1"/>
  <c r="B50" i="3"/>
  <c r="D50" i="3" s="1"/>
  <c r="B63" i="3"/>
  <c r="D63" i="3" s="1"/>
  <c r="B11" i="3"/>
  <c r="B38" i="3"/>
  <c r="D38" i="3" s="1"/>
  <c r="B51" i="3"/>
  <c r="D51" i="3" s="1"/>
  <c r="B14" i="3"/>
  <c r="D14" i="3" s="1"/>
  <c r="B24" i="3"/>
  <c r="D24" i="3" s="1"/>
  <c r="B34" i="3"/>
  <c r="D34" i="3" s="1"/>
  <c r="B45" i="3"/>
  <c r="D45" i="3" s="1"/>
  <c r="D10" i="3" l="1"/>
  <c r="D11" i="3" s="1"/>
  <c r="D12"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<sst xmlns="http://schemas.openxmlformats.org/spreadsheetml/2006/main" count="173" uniqueCount="130">
  <si>
    <t>Milestones and go/no go decision points:</t>
  </si>
  <si>
    <t>Examples:</t>
  </si>
  <si>
    <r>
      <rPr>
        <sz val="11"/>
        <color rgb="FFFF0000"/>
        <rFont val="Calibri"/>
        <family val="2"/>
        <scheme val="minor"/>
      </rPr>
      <t>BAD EXAMPLE:</t>
    </r>
    <r>
      <rPr>
        <sz val="11"/>
        <color theme="1"/>
        <rFont val="Calibri"/>
        <family val="2"/>
        <scheme val="minor"/>
      </rPr>
      <t xml:space="preserve">
M1: Purify protein X.
 ----- Not measurable = cannot be a milestone.
</t>
    </r>
    <r>
      <rPr>
        <sz val="11"/>
        <color rgb="FF00B050"/>
        <rFont val="Calibri"/>
        <family val="2"/>
        <scheme val="minor"/>
      </rPr>
      <t>GOOD EXAMPLE:</t>
    </r>
    <r>
      <rPr>
        <sz val="11"/>
        <color theme="1"/>
        <rFont val="Calibri"/>
        <family val="2"/>
        <scheme val="minor"/>
      </rPr>
      <t xml:space="preserve">
M1: Purify 2 mg of protein X with a purity ≥ 90% by HPLC.
----- Amount of protein produced and purity are the minimum required to perform subsequent activities. Success of this milestone can be assessed by a 3rd party = good milestone.</t>
    </r>
  </si>
  <si>
    <t>Deliverables:</t>
  </si>
  <si>
    <t>Y1</t>
  </si>
  <si>
    <t>Y2</t>
  </si>
  <si>
    <t>Y3</t>
  </si>
  <si>
    <t>S1</t>
  </si>
  <si>
    <t>S2</t>
  </si>
  <si>
    <t>Q1</t>
  </si>
  <si>
    <t>Q2</t>
  </si>
  <si>
    <t>Q3</t>
  </si>
  <si>
    <t>Q4</t>
  </si>
  <si>
    <t>Y1Q1</t>
  </si>
  <si>
    <t>Y1Q2</t>
  </si>
  <si>
    <t>Y1Q3</t>
  </si>
  <si>
    <t>Y1Q4</t>
  </si>
  <si>
    <t>Y2Q1</t>
  </si>
  <si>
    <t>Y2Q2</t>
  </si>
  <si>
    <t>Y2Q3</t>
  </si>
  <si>
    <t>Y2Q4</t>
  </si>
  <si>
    <t>Y3Q1</t>
  </si>
  <si>
    <t>Y3Q2</t>
  </si>
  <si>
    <t>Y3Q3</t>
  </si>
  <si>
    <t>Y3Q4</t>
  </si>
  <si>
    <t>Activity 1</t>
  </si>
  <si>
    <t>Activity 2</t>
  </si>
  <si>
    <t>Activity 3</t>
  </si>
  <si>
    <t>Jalons et livrables / Milestones and deliverables</t>
  </si>
  <si>
    <t>ID projet / Project ID:</t>
  </si>
  <si>
    <t>Hidden column</t>
  </si>
  <si>
    <t>Hidden column-formula</t>
  </si>
  <si>
    <t>formula</t>
  </si>
  <si>
    <t>QB Field ID</t>
  </si>
  <si>
    <t>QB Field name</t>
  </si>
  <si>
    <t>Related Project</t>
  </si>
  <si>
    <t>Record ID#</t>
  </si>
  <si>
    <t>Deliverable-Item</t>
  </si>
  <si>
    <t>Deliverable-Type</t>
  </si>
  <si>
    <t>Deliverable-ID*</t>
  </si>
  <si>
    <t>Deliverable-Expected Completion Quarter</t>
  </si>
  <si>
    <t>Deliverable-Milestones/Deliverables EN</t>
  </si>
  <si>
    <t>Deliverable-Milestones/Deliverables FR</t>
  </si>
  <si>
    <t>Deliverable-Participant</t>
  </si>
  <si>
    <t>Deliverable-Expected Period (months)</t>
  </si>
  <si>
    <t>Deliverable-Completed</t>
  </si>
  <si>
    <t>Deliverable-Completed (%)</t>
  </si>
  <si>
    <t>Deliverable-Quarter completed (or planned)</t>
  </si>
  <si>
    <t>Deliverable- Short Comment EN</t>
  </si>
  <si>
    <t>Deliverable- Short Comment FR</t>
  </si>
  <si>
    <t>Deliverable-Project partners Comment</t>
  </si>
  <si>
    <t>Deliverable-End of project EN</t>
  </si>
  <si>
    <t>Deliverable-End of project FR</t>
  </si>
  <si>
    <t>template name</t>
  </si>
  <si>
    <t>Projet/ 
Project</t>
  </si>
  <si>
    <t>Identifiant unique</t>
  </si>
  <si>
    <t>Ordre/ 
Order</t>
  </si>
  <si>
    <r>
      <t xml:space="preserve">Type
</t>
    </r>
    <r>
      <rPr>
        <sz val="11"/>
        <rFont val="Calibri"/>
        <family val="2"/>
        <scheme val="minor"/>
      </rPr>
      <t>(M, D or go/no go)</t>
    </r>
  </si>
  <si>
    <r>
      <t xml:space="preserve">ID
</t>
    </r>
    <r>
      <rPr>
        <sz val="11"/>
        <rFont val="Calibri"/>
        <family val="2"/>
        <scheme val="minor"/>
      </rPr>
      <t>(e.g. M1, M2, D1, D2)</t>
    </r>
  </si>
  <si>
    <t>ID Gantt</t>
  </si>
  <si>
    <r>
      <t xml:space="preserve">Trimestre d'achèvement prévu / 
Expected completion quarter
</t>
    </r>
    <r>
      <rPr>
        <sz val="11"/>
        <rFont val="Calibri"/>
        <family val="2"/>
        <scheme val="minor"/>
      </rPr>
      <t>(e.g. Y1Q1)</t>
    </r>
  </si>
  <si>
    <r>
      <t xml:space="preserve">Étape du Gantt / 
Gantt chart step
</t>
    </r>
    <r>
      <rPr>
        <sz val="11"/>
        <rFont val="Calibri"/>
        <family val="2"/>
        <scheme val="minor"/>
      </rPr>
      <t>(e.g. 1)</t>
    </r>
  </si>
  <si>
    <t>Période NRFA (mois) / 
Period NRFA (months)</t>
  </si>
  <si>
    <t>Atteint/ Achieved ?</t>
  </si>
  <si>
    <t>Atteint/ Achieved ? (%)</t>
  </si>
  <si>
    <t>Deliverable-Quarter completed (or planned) Trimestre d'achèvement réel/ Quarter completed</t>
  </si>
  <si>
    <t>Short Comment (EN)</t>
  </si>
  <si>
    <t>Commentaire (FR)</t>
  </si>
  <si>
    <t>Commentaires partenaires/ Project partners Comment</t>
  </si>
  <si>
    <t>Deliverable - End of project (EN)</t>
  </si>
  <si>
    <t>Livrable - Fin du projet (FR)</t>
  </si>
  <si>
    <t>Go/no go</t>
  </si>
  <si>
    <t>M1</t>
  </si>
  <si>
    <t>Milestone</t>
  </si>
  <si>
    <t>M2</t>
  </si>
  <si>
    <t>Deliverable</t>
  </si>
  <si>
    <t>D1</t>
  </si>
  <si>
    <t>Main deliverable</t>
  </si>
  <si>
    <t>MD</t>
  </si>
  <si>
    <t>colonne E</t>
  </si>
  <si>
    <t>colonne H</t>
  </si>
  <si>
    <t>colonne I</t>
  </si>
  <si>
    <t>colonne L</t>
  </si>
  <si>
    <t>colonne N</t>
  </si>
  <si>
    <t>Étape du Gantt /
Gantt chart step</t>
  </si>
  <si>
    <t>No</t>
  </si>
  <si>
    <t>Yes</t>
  </si>
  <si>
    <t>Partially</t>
  </si>
  <si>
    <t>Étapes / 
Steps</t>
  </si>
  <si>
    <t>Activités / Activities</t>
  </si>
  <si>
    <t>Date de début du projet / Project start date (MM/YYYY)</t>
  </si>
  <si>
    <t>Coût approximatif / Approximative cost</t>
  </si>
  <si>
    <t xml:space="preserve">ID projet / Project ID: </t>
  </si>
  <si>
    <t>Ajouter le titre de votre projet ici / Add your project title here</t>
  </si>
  <si>
    <t>Ajouter votre identifiant de projet CQDM ici / Add your CQDM project ID here</t>
  </si>
  <si>
    <t>Ajouter des courtes descriptions des activités à réaliser</t>
  </si>
  <si>
    <t>Add short descriptions of the activities to be completed</t>
  </si>
  <si>
    <t>Étape(s) dépendantes de cette activité / Step(s) depending on this activity</t>
  </si>
  <si>
    <t xml:space="preserve">Titre du projet / Project title: </t>
  </si>
  <si>
    <r>
      <rPr>
        <b/>
        <sz val="11"/>
        <color theme="1"/>
        <rFont val="Calibri"/>
        <family val="2"/>
        <scheme val="minor"/>
      </rPr>
      <t xml:space="preserve">2. </t>
    </r>
    <r>
      <rPr>
        <sz val="11"/>
        <color theme="1"/>
        <rFont val="Calibri"/>
        <family val="2"/>
        <scheme val="minor"/>
      </rPr>
      <t>In tab "2.M&amp;D", detail each milestone and deliverable in the table. See details below on how to identify and describe milestones, go/no gos and deliverables.</t>
    </r>
  </si>
  <si>
    <t>Instructions - Diagramme de Gantt</t>
  </si>
  <si>
    <t>Instructions - Gantt chart</t>
  </si>
  <si>
    <r>
      <rPr>
        <b/>
        <sz val="11"/>
        <color theme="1"/>
        <rFont val="Calibri"/>
        <family val="2"/>
        <scheme val="minor"/>
      </rPr>
      <t xml:space="preserve">2. </t>
    </r>
    <r>
      <rPr>
        <sz val="11"/>
        <color theme="1"/>
        <rFont val="Calibri"/>
        <family val="2"/>
        <scheme val="minor"/>
      </rPr>
      <t>Dans l'onglet « 2.M&amp;D », détaillez chaque jalon et  livrable dans le tableau. Voir ci-dessous pour savoir comment identifier et décrire les jalons, livrables et go/no go.</t>
    </r>
  </si>
  <si>
    <r>
      <t xml:space="preserve">Milestones are major events or </t>
    </r>
    <r>
      <rPr>
        <u/>
        <sz val="11"/>
        <color rgb="FF000000"/>
        <rFont val="Calibri"/>
        <family val="2"/>
        <scheme val="minor"/>
      </rPr>
      <t>significant steps</t>
    </r>
    <r>
      <rPr>
        <sz val="11"/>
        <color rgb="FF000000"/>
        <rFont val="Calibri"/>
        <family val="2"/>
        <scheme val="minor"/>
      </rPr>
      <t xml:space="preserve"> in a project that are used to follow project progression.
Each milestones is defined as the </t>
    </r>
    <r>
      <rPr>
        <u/>
        <sz val="11"/>
        <color rgb="FF000000"/>
        <rFont val="Calibri"/>
        <family val="2"/>
        <scheme val="minor"/>
      </rPr>
      <t>minimum required result</t>
    </r>
    <r>
      <rPr>
        <sz val="11"/>
        <color rgb="FF000000"/>
        <rFont val="Calibri"/>
        <family val="2"/>
        <scheme val="minor"/>
      </rPr>
      <t xml:space="preserve"> for the project to keep a scientific and economic high value. Make sure to define your project with </t>
    </r>
    <r>
      <rPr>
        <b/>
        <sz val="11"/>
        <color rgb="FF000000"/>
        <rFont val="Calibri"/>
        <family val="2"/>
        <scheme val="minor"/>
      </rPr>
      <t>measurable and tangible</t>
    </r>
    <r>
      <rPr>
        <sz val="11"/>
        <color rgb="FF000000"/>
        <rFont val="Calibri"/>
        <family val="2"/>
        <scheme val="minor"/>
      </rPr>
      <t xml:space="preserve"> milestones (</t>
    </r>
    <r>
      <rPr>
        <u/>
        <sz val="11"/>
        <color rgb="FF000000"/>
        <rFont val="Calibri"/>
        <family val="2"/>
        <scheme val="minor"/>
      </rPr>
      <t>at least two every 6 months but no more than six</t>
    </r>
    <r>
      <rPr>
        <sz val="11"/>
        <color rgb="FF000000"/>
        <rFont val="Calibri"/>
        <family val="2"/>
        <scheme val="minor"/>
      </rPr>
      <t>).
Each mileston</t>
    </r>
    <r>
      <rPr>
        <sz val="11"/>
        <rFont val="Calibri"/>
        <family val="2"/>
        <scheme val="minor"/>
      </rPr>
      <t>es</t>
    </r>
    <r>
      <rPr>
        <sz val="11"/>
        <color rgb="FF000000"/>
        <rFont val="Calibri"/>
        <family val="2"/>
        <scheme val="minor"/>
      </rPr>
      <t xml:space="preserve"> should have a specific set of metrics that </t>
    </r>
    <r>
      <rPr>
        <b/>
        <sz val="11"/>
        <color rgb="FF000000"/>
        <rFont val="Calibri"/>
        <family val="2"/>
        <scheme val="minor"/>
      </rPr>
      <t>allows a third party to assess progress</t>
    </r>
    <r>
      <rPr>
        <sz val="11"/>
        <color rgb="FF000000"/>
        <rFont val="Calibri"/>
        <family val="2"/>
        <scheme val="minor"/>
      </rPr>
      <t xml:space="preserve">. If the project is </t>
    </r>
    <r>
      <rPr>
        <u/>
        <sz val="11"/>
        <color rgb="FF000000"/>
        <rFont val="Calibri"/>
        <family val="2"/>
        <scheme val="minor"/>
      </rPr>
      <t xml:space="preserve">completely dependent on a specific milestone, address it as a </t>
    </r>
    <r>
      <rPr>
        <b/>
        <u/>
        <sz val="11"/>
        <color rgb="FF000000"/>
        <rFont val="Calibri"/>
        <family val="2"/>
        <scheme val="minor"/>
      </rPr>
      <t>go/no go decision point</t>
    </r>
    <r>
      <rPr>
        <sz val="11"/>
        <color rgb="FF000000"/>
        <rFont val="Calibri"/>
        <family val="2"/>
        <scheme val="minor"/>
      </rPr>
      <t xml:space="preserve">.
</t>
    </r>
    <r>
      <rPr>
        <sz val="11"/>
        <rFont val="Calibri"/>
        <family val="2"/>
        <scheme val="minor"/>
      </rPr>
      <t xml:space="preserve">A milestone or go/no go not reached could delay payment and when needed, a mitigation strategy will be decided. In certain circumstances, it could also mean the termination of the project. </t>
    </r>
  </si>
  <si>
    <r>
      <t xml:space="preserve">Les jalons sont des événements majeurs ou des </t>
    </r>
    <r>
      <rPr>
        <u/>
        <sz val="11"/>
        <rFont val="Calibri"/>
        <family val="2"/>
        <scheme val="minor"/>
      </rPr>
      <t>étapes significatives</t>
    </r>
    <r>
      <rPr>
        <sz val="11"/>
        <rFont val="Calibri"/>
        <family val="2"/>
        <scheme val="minor"/>
      </rPr>
      <t xml:space="preserve"> d'un projet, permettant de suivre son avancement.
Chaque jalon représente le </t>
    </r>
    <r>
      <rPr>
        <u/>
        <sz val="11"/>
        <rFont val="Calibri"/>
        <family val="2"/>
        <scheme val="minor"/>
      </rPr>
      <t>résultat minimum requis</t>
    </r>
    <r>
      <rPr>
        <sz val="11"/>
        <rFont val="Calibri"/>
        <family val="2"/>
        <scheme val="minor"/>
      </rPr>
      <t xml:space="preserve"> pour que le projet conserve une valeur scientifique et économique élevée. Veillez à définir votre projet avec des</t>
    </r>
    <r>
      <rPr>
        <b/>
        <sz val="11"/>
        <rFont val="Calibri"/>
        <family val="2"/>
        <scheme val="minor"/>
      </rPr>
      <t xml:space="preserve"> jalons mesurables et tangibles </t>
    </r>
    <r>
      <rPr>
        <sz val="11"/>
        <rFont val="Calibri"/>
        <family val="2"/>
        <scheme val="minor"/>
      </rPr>
      <t>(</t>
    </r>
    <r>
      <rPr>
        <u/>
        <sz val="11"/>
        <rFont val="Calibri"/>
        <family val="2"/>
        <scheme val="minor"/>
      </rPr>
      <t>au moins deux tous les six mois, mais pas plus de six</t>
    </r>
    <r>
      <rPr>
        <sz val="11"/>
        <rFont val="Calibri"/>
        <family val="2"/>
        <scheme val="minor"/>
      </rPr>
      <t xml:space="preserve">).
Chaque jalon doit être assorti d'un ensemble d'indicateurs spécifiques </t>
    </r>
    <r>
      <rPr>
        <b/>
        <sz val="11"/>
        <rFont val="Calibri"/>
        <family val="2"/>
        <scheme val="minor"/>
      </rPr>
      <t>permettant à un tiers d'évaluer l'avancement</t>
    </r>
    <r>
      <rPr>
        <sz val="11"/>
        <rFont val="Calibri"/>
        <family val="2"/>
        <scheme val="minor"/>
      </rPr>
      <t xml:space="preserve">. Si le projet </t>
    </r>
    <r>
      <rPr>
        <u/>
        <sz val="11"/>
        <rFont val="Calibri"/>
        <family val="2"/>
        <scheme val="minor"/>
      </rPr>
      <t xml:space="preserve">dépend entièrement d'un jalon spécifique, abordez-le comme un </t>
    </r>
    <r>
      <rPr>
        <b/>
        <u/>
        <sz val="11"/>
        <rFont val="Calibri"/>
        <family val="2"/>
        <scheme val="minor"/>
      </rPr>
      <t>point de décision (go/no go)</t>
    </r>
    <r>
      <rPr>
        <u/>
        <sz val="11"/>
        <rFont val="Calibri"/>
        <family val="2"/>
        <scheme val="minor"/>
      </rPr>
      <t>.</t>
    </r>
    <r>
      <rPr>
        <sz val="11"/>
        <rFont val="Calibri"/>
        <family val="2"/>
        <scheme val="minor"/>
      </rPr>
      <t xml:space="preserve">
Un jalon ou un go/no go non atteint pourrait retarder le paiement et, si nécessaire, une stratégie d'atténuation sera mise en place. Dans certaines circonstances, cela pourrait également entraîner l'arrêt du projet.</t>
    </r>
  </si>
  <si>
    <t>Jalons et points de décision (go/no go):</t>
  </si>
  <si>
    <t>Exemples:</t>
  </si>
  <si>
    <r>
      <t xml:space="preserve">Les livrables représentent les objectifs finaux et les </t>
    </r>
    <r>
      <rPr>
        <b/>
        <sz val="11"/>
        <color theme="1"/>
        <rFont val="Calibri"/>
        <family val="2"/>
        <scheme val="minor"/>
      </rPr>
      <t>éléments tangibles qui seront disponibles</t>
    </r>
    <r>
      <rPr>
        <sz val="11"/>
        <color theme="1"/>
        <rFont val="Calibri"/>
        <family val="2"/>
        <scheme val="minor"/>
      </rPr>
      <t xml:space="preserve"> une fois le projet terminé (protocoles, données, dosages, marqueurs, lignées cellulaires, systèmes d'administration, modèles animaux, prototypes d'instruments et de fournitures, etc.). Ils peuvent être compris, interprétés et utilisés par un tiers externe.
Identifiez </t>
    </r>
    <r>
      <rPr>
        <u/>
        <sz val="11"/>
        <color theme="1"/>
        <rFont val="Calibri"/>
        <family val="2"/>
        <scheme val="minor"/>
      </rPr>
      <t>au moins deux livrable</t>
    </r>
    <r>
      <rPr>
        <sz val="11"/>
        <color theme="1"/>
        <rFont val="Calibri"/>
        <family val="2"/>
        <scheme val="minor"/>
      </rPr>
      <t xml:space="preserve">s pour l'ensemble du projet, sans dépasser six. Si possible, identifiez au moins un livrable par année. Identifiez </t>
    </r>
    <r>
      <rPr>
        <u/>
        <sz val="11"/>
        <color theme="1"/>
        <rFont val="Calibri"/>
        <family val="2"/>
        <scheme val="minor"/>
      </rPr>
      <t>un seul livrable principal</t>
    </r>
    <r>
      <rPr>
        <sz val="11"/>
        <color theme="1"/>
        <rFont val="Calibri"/>
        <family val="2"/>
        <scheme val="minor"/>
      </rPr>
      <t>.
Chaque livrable, ainsi que le livrable principal, doivent être accompagnés d'une description de ses</t>
    </r>
    <r>
      <rPr>
        <b/>
        <sz val="11"/>
        <color theme="1"/>
        <rFont val="Calibri"/>
        <family val="2"/>
        <scheme val="minor"/>
      </rPr>
      <t xml:space="preserve"> sous-composantes</t>
    </r>
    <r>
      <rPr>
        <sz val="11"/>
        <color theme="1"/>
        <rFont val="Calibri"/>
        <family val="2"/>
        <scheme val="minor"/>
      </rPr>
      <t> ;
- Livrable = une phrase résumant l'objectif
- Sous-composantes = informations complémentaires fournissant le contexte et les indicateurs relatifs au livrable.</t>
    </r>
  </si>
  <si>
    <r>
      <t xml:space="preserve">Deliverables represent final objectives and </t>
    </r>
    <r>
      <rPr>
        <b/>
        <sz val="11"/>
        <color rgb="FF000000"/>
        <rFont val="Calibri"/>
        <family val="2"/>
      </rPr>
      <t>tangible elements that will be available</t>
    </r>
    <r>
      <rPr>
        <sz val="11"/>
        <color rgb="FF000000"/>
        <rFont val="Calibri"/>
        <family val="2"/>
      </rPr>
      <t xml:space="preserve"> once the project is co</t>
    </r>
    <r>
      <rPr>
        <sz val="11"/>
        <rFont val="Calibri"/>
        <family val="2"/>
      </rPr>
      <t>mpleted (protocols, data, assays, markers, cell lines, delivery systems, animal models, instrument and supply prototypes, etc.). It could be understood/interpreted and used by an external party.</t>
    </r>
    <r>
      <rPr>
        <sz val="11"/>
        <color rgb="FFFF0000"/>
        <rFont val="Calibri"/>
        <family val="2"/>
      </rPr>
      <t xml:space="preserve">
</t>
    </r>
    <r>
      <rPr>
        <sz val="11"/>
        <color rgb="FF000000"/>
        <rFont val="Calibri"/>
        <family val="2"/>
      </rPr>
      <t xml:space="preserve">
Identify </t>
    </r>
    <r>
      <rPr>
        <u/>
        <sz val="11"/>
        <color rgb="FF000000"/>
        <rFont val="Calibri"/>
        <family val="2"/>
      </rPr>
      <t>at least two deliverabl</t>
    </r>
    <r>
      <rPr>
        <u/>
        <sz val="11"/>
        <rFont val="Calibri"/>
        <family val="2"/>
      </rPr>
      <t>es</t>
    </r>
    <r>
      <rPr>
        <sz val="11"/>
        <rFont val="Calibri"/>
        <family val="2"/>
      </rPr>
      <t xml:space="preserve"> for the entire project </t>
    </r>
    <r>
      <rPr>
        <sz val="11"/>
        <color rgb="FF000000"/>
        <rFont val="Calibri"/>
        <family val="2"/>
      </rPr>
      <t xml:space="preserve">but no more than six. If possible, identify at least one deliverable for each year. Identify only </t>
    </r>
    <r>
      <rPr>
        <u/>
        <sz val="11"/>
        <color rgb="FF000000"/>
        <rFont val="Calibri"/>
        <family val="2"/>
      </rPr>
      <t>one main deliverable</t>
    </r>
    <r>
      <rPr>
        <sz val="11"/>
        <color rgb="FF000000"/>
        <rFont val="Calibri"/>
        <family val="2"/>
      </rPr>
      <t xml:space="preserve">.
Each deliverable and the main deliverable should have a description of its </t>
    </r>
    <r>
      <rPr>
        <b/>
        <sz val="11"/>
        <color rgb="FF000000"/>
        <rFont val="Calibri"/>
        <family val="2"/>
      </rPr>
      <t>subcomponents</t>
    </r>
    <r>
      <rPr>
        <sz val="11"/>
        <color rgb="FF000000"/>
        <rFont val="Calibri"/>
        <family val="2"/>
      </rPr>
      <t>; 
- Deliverable = one sentence summarizing the objective
- Sub-components = additional information providing context and metrics related to the deliverable.</t>
    </r>
  </si>
  <si>
    <r>
      <rPr>
        <sz val="11"/>
        <color rgb="FFFF0000"/>
        <rFont val="Calibri"/>
        <family val="2"/>
        <scheme val="minor"/>
      </rPr>
      <t>MAUVAIS EXEMPLE:</t>
    </r>
    <r>
      <rPr>
        <sz val="11"/>
        <color theme="1"/>
        <rFont val="Calibri"/>
        <family val="2"/>
        <scheme val="minor"/>
      </rPr>
      <t xml:space="preserve">
M1 : Purifier la protéine X.
----- Non mesurable = ne peut constituer un jalon.
</t>
    </r>
    <r>
      <rPr>
        <sz val="11"/>
        <color rgb="FF00B050"/>
        <rFont val="Calibri"/>
        <family val="2"/>
        <scheme val="minor"/>
      </rPr>
      <t>BON EXEMPLE:</t>
    </r>
    <r>
      <rPr>
        <sz val="11"/>
        <color theme="1"/>
        <rFont val="Calibri"/>
        <family val="2"/>
        <scheme val="minor"/>
      </rPr>
      <t xml:space="preserve">
M1 : Purifier 2 mg de protéine X avec une pureté ≥ 90 % par HPLC.
----- La quantité de protéine produite et la pureté sont les conditions minimales requises pour réaliser les activités suivantes. La réussite de ce jalon peut être évaluée par un tiers = peut constituter un bon jalon.</t>
    </r>
  </si>
  <si>
    <r>
      <rPr>
        <sz val="11"/>
        <color rgb="FFFF0000"/>
        <rFont val="Calibri"/>
        <family val="2"/>
        <scheme val="minor"/>
      </rPr>
      <t>MAUVAIS EXEMPLE:</t>
    </r>
    <r>
      <rPr>
        <sz val="11"/>
        <color theme="1"/>
        <rFont val="Calibri"/>
        <family val="2"/>
        <scheme val="minor"/>
      </rPr>
      <t xml:space="preserve">
D1 : Anticorps anti-Y.
----- Non mesurable = ne peut être un livrable.
</t>
    </r>
    <r>
      <rPr>
        <sz val="11"/>
        <color rgb="FF00B050"/>
        <rFont val="Calibri"/>
        <family val="2"/>
        <scheme val="minor"/>
      </rPr>
      <t>BONS EXEMPLES :</t>
    </r>
    <r>
      <rPr>
        <sz val="11"/>
        <color theme="1"/>
        <rFont val="Calibri"/>
        <family val="2"/>
        <scheme val="minor"/>
      </rPr>
      <t xml:space="preserve">
D1 : 10 mg d’anticorps anti-Y d’une pureté ≥ 90,0 %.
----- Mesurable. Acceptable comme livrable si la production de l’anticorps est l’un des objectifs finaux du projet.
D2 : Tous les protocoles détaillés requis pour le processus de production et de purification.
----- Livrable clair, disponible après la fin du projet et transférable ou utilisable par un tiers.</t>
    </r>
  </si>
  <si>
    <r>
      <rPr>
        <sz val="11"/>
        <color rgb="FFFF0000"/>
        <rFont val="Calibri"/>
        <family val="2"/>
        <scheme val="minor"/>
      </rPr>
      <t>BAD EXAMPLE:</t>
    </r>
    <r>
      <rPr>
        <sz val="11"/>
        <color rgb="FF000000"/>
        <rFont val="Calibri"/>
        <family val="2"/>
        <scheme val="minor"/>
      </rPr>
      <t xml:space="preserve">
D1: Antibody against Y.
----- Not measurable = cannot be a deliverable.
</t>
    </r>
    <r>
      <rPr>
        <sz val="11"/>
        <color rgb="FF00B050"/>
        <rFont val="Calibri"/>
        <family val="2"/>
        <scheme val="minor"/>
      </rPr>
      <t>GOOD EXAMPLES:</t>
    </r>
    <r>
      <rPr>
        <sz val="11"/>
        <color rgb="FF000000"/>
        <rFont val="Calibri"/>
        <family val="2"/>
        <scheme val="minor"/>
      </rPr>
      <t xml:space="preserve">
D1: 10 mg of antibody against Y with purity ≥ 90,0%.</t>
    </r>
    <r>
      <rPr>
        <sz val="11"/>
        <color rgb="FFFF0000"/>
        <rFont val="Calibri"/>
        <family val="2"/>
        <scheme val="minor"/>
      </rPr>
      <t xml:space="preserve">
</t>
    </r>
    <r>
      <rPr>
        <sz val="11"/>
        <color rgb="FF000000"/>
        <rFont val="Calibri"/>
        <family val="2"/>
        <scheme val="minor"/>
      </rPr>
      <t>----- Measurable. Acceptable as a delivrable if the production of the antibody is one of the final goals of the project.
D2: All the detailed protocols required for the production and purification process.</t>
    </r>
    <r>
      <rPr>
        <sz val="11"/>
        <color rgb="FFFF0000"/>
        <rFont val="Calibri"/>
        <family val="2"/>
        <scheme val="minor"/>
      </rPr>
      <t xml:space="preserve">
</t>
    </r>
    <r>
      <rPr>
        <sz val="11"/>
        <color rgb="FF000000"/>
        <rFont val="Calibri"/>
        <family val="2"/>
        <scheme val="minor"/>
      </rPr>
      <t xml:space="preserve"> ----- Clear deliverable that will be available after project completion and can be transferred to or used by a 3rd party.</t>
    </r>
  </si>
  <si>
    <r>
      <rPr>
        <b/>
        <sz val="10"/>
        <rFont val="Calibri"/>
        <family val="2"/>
        <scheme val="minor"/>
      </rPr>
      <t xml:space="preserve">Légende / Legend: </t>
    </r>
    <r>
      <rPr>
        <b/>
        <sz val="9"/>
        <rFont val="Calibri"/>
        <family val="2"/>
        <scheme val="minor"/>
      </rPr>
      <t xml:space="preserve">
M1 Gng: </t>
    </r>
    <r>
      <rPr>
        <sz val="9"/>
        <rFont val="Calibri"/>
        <family val="2"/>
        <scheme val="minor"/>
      </rPr>
      <t xml:space="preserve">Go/no go
</t>
    </r>
    <r>
      <rPr>
        <b/>
        <sz val="9"/>
        <rFont val="Calibri"/>
        <family val="2"/>
        <scheme val="minor"/>
      </rPr>
      <t>D1</t>
    </r>
    <r>
      <rPr>
        <sz val="9"/>
        <rFont val="Calibri"/>
        <family val="2"/>
        <scheme val="minor"/>
      </rPr>
      <t>: Livrable / Deliverable</t>
    </r>
    <r>
      <rPr>
        <b/>
        <sz val="9"/>
        <rFont val="Calibri"/>
        <family val="2"/>
        <scheme val="minor"/>
      </rPr>
      <t xml:space="preserve">
M1:</t>
    </r>
    <r>
      <rPr>
        <sz val="9"/>
        <rFont val="Calibri"/>
        <family val="2"/>
        <scheme val="minor"/>
      </rPr>
      <t xml:space="preserve"> Jalon / Milestone</t>
    </r>
  </si>
  <si>
    <t>Formation / Training</t>
  </si>
  <si>
    <r>
      <t>Formation des étudiants</t>
    </r>
    <r>
      <rPr>
        <i/>
        <sz val="9"/>
        <color theme="1"/>
        <rFont val="Calibri"/>
        <family val="2"/>
        <scheme val="minor"/>
      </rPr>
      <t xml:space="preserve"> (nombre d'étudiants travaillant sur le projet qu'ils soient rémunérés ou non par ce financement)</t>
    </r>
    <r>
      <rPr>
        <sz val="9"/>
        <color theme="1"/>
        <rFont val="Calibri"/>
        <family val="2"/>
        <scheme val="minor"/>
      </rPr>
      <t xml:space="preserve"> / Student training (</t>
    </r>
    <r>
      <rPr>
        <i/>
        <sz val="9"/>
        <color theme="1"/>
        <rFont val="Calibri"/>
        <family val="2"/>
        <scheme val="minor"/>
      </rPr>
      <t>number of trainees working on the project whether they are paid or not by this funding</t>
    </r>
    <r>
      <rPr>
        <sz val="9"/>
        <color theme="1"/>
        <rFont val="Calibri"/>
        <family val="2"/>
        <scheme val="minor"/>
      </rPr>
      <t>)</t>
    </r>
  </si>
  <si>
    <r>
      <rPr>
        <b/>
        <sz val="11"/>
        <color theme="1"/>
        <rFont val="Calibri"/>
        <family val="2"/>
        <scheme val="minor"/>
      </rPr>
      <t>1.</t>
    </r>
    <r>
      <rPr>
        <sz val="11"/>
        <color theme="1"/>
        <rFont val="Calibri"/>
        <family val="2"/>
        <scheme val="minor"/>
      </rPr>
      <t xml:space="preserve"> Dans l'onglet « 1.Chart », renseignez les informations requises (identifiant du projet, titre, descriptions des activités, chercheurs ou entités responsables, étapes liées, coûts approximatifs, étudiants). Ajoutez des lignes si nécessaire.</t>
    </r>
  </si>
  <si>
    <r>
      <rPr>
        <b/>
        <sz val="11"/>
        <color theme="1"/>
        <rFont val="Calibri"/>
        <family val="2"/>
        <scheme val="minor"/>
      </rPr>
      <t>1.</t>
    </r>
    <r>
      <rPr>
        <sz val="11"/>
        <color theme="1"/>
        <rFont val="Calibri"/>
        <family val="2"/>
        <scheme val="minor"/>
      </rPr>
      <t xml:space="preserve"> In tab "1.Chart", fill the required information (project ID, title, description of activities, responsible investigors or entities, steps, approximative costs, students). Add lines if required.</t>
    </r>
  </si>
  <si>
    <t>Chercheurs ou entités responsables / 
Responsible investigors or entities</t>
  </si>
  <si>
    <t>Titre Chart</t>
  </si>
  <si>
    <t>Titre M&amp;D</t>
  </si>
  <si>
    <t>Pour le choix du titre FR ou EN pour le NRFA vs le titre à afficher lors de l'application</t>
  </si>
  <si>
    <t>Diagramme de Gantt / Gantt Chart</t>
  </si>
  <si>
    <t>C. DIAGRAMME DE GANTT</t>
  </si>
  <si>
    <t>B. JALONS ET LIVRABLES</t>
  </si>
  <si>
    <t xml:space="preserve">C. GANTT CHART
 </t>
  </si>
  <si>
    <t>B. MILESTONES &amp; DELIVERABLES</t>
  </si>
  <si>
    <t>Subcomponents of deliverable / 
Sous-composants du livrable</t>
  </si>
  <si>
    <t>Description du jalon ou livrable (EN) / 
Description of milestone or deliverable (EN)</t>
  </si>
  <si>
    <t>Subcomponents of deliverable (EN) / 
Sous-composants du livrable (EN)</t>
  </si>
  <si>
    <t>Description du jalon ou livrable /
Description of milestone or deliverable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</si>
</sst>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quot;$&quot;"/>
  </numFmts>
  <fonts count="37" x14ac:knownFonts="1">
    <font>
      <sz val="11"/>
      <color theme="1"/>
      <name val="Calibri"/>
      <family val="2"/>
      <scheme val="minor"/>
    </font>
    <font>
      <b/>
      <sz val="11"/>
      <color theme="1"/>
      <name val="Calibri"/>
      <family val="2"/>
      <scheme val="minor"/>
    </font>
    <font>
      <sz val="11"/>
      <color rgb="FF000000"/>
      <name val="Calibri"/>
      <family val="2"/>
    </font>
    <font>
      <sz val="8"/>
      <name val="Calibri"/>
      <family val="2"/>
      <scheme val="minor"/>
    </font>
    <font>
      <i/>
      <sz val="11"/>
      <color theme="1"/>
      <name val="Calibri"/>
      <family val="2"/>
      <scheme val="minor"/>
    </font>
    <font>
      <sz val="11"/>
      <color theme="2"/>
      <name val="Calibri"/>
      <family val="2"/>
      <scheme val="minor"/>
    </font>
    <font>
      <sz val="11"/>
      <name val="Calibri"/>
      <family val="2"/>
      <scheme val="minor"/>
    </font>
    <font>
      <b/>
      <sz val="10"/>
      <color theme="1"/>
      <name val="Calibri"/>
      <family val="2"/>
      <scheme val="minor"/>
    </font>
    <font>
      <sz val="8.5"/>
      <color theme="1"/>
      <name val="Calibri"/>
      <family val="2"/>
      <scheme val="minor"/>
    </font>
    <font>
      <b/>
      <sz val="9"/>
      <color theme="1"/>
      <name val="Calibri"/>
      <family val="2"/>
      <scheme val="minor"/>
    </font>
    <font>
      <sz val="9"/>
      <color rgb="FF404040"/>
      <name val="Calibri"/>
      <family val="2"/>
      <scheme val="minor"/>
    </font>
    <font>
      <sz val="9"/>
      <color theme="1"/>
      <name val="Calibri"/>
      <family val="2"/>
      <scheme val="minor"/>
    </font>
    <font>
      <sz val="9"/>
      <name val="Calibri"/>
      <family val="2"/>
      <scheme val="minor"/>
    </font>
    <font>
      <b/>
      <sz val="9"/>
      <name val="Calibri"/>
      <family val="2"/>
      <scheme val="minor"/>
    </font>
    <font>
      <i/>
      <sz val="9"/>
      <color theme="1"/>
      <name val="Calibri"/>
      <family val="2"/>
      <scheme val="minor"/>
    </font>
    <font>
      <sz val="10"/>
      <color theme="1"/>
      <name val="Calibri"/>
      <family val="2"/>
      <scheme val="minor"/>
    </font>
    <font>
      <i/>
      <sz val="11"/>
      <name val="Calibri"/>
      <family val="2"/>
      <scheme val="minor"/>
    </font>
    <font>
      <b/>
      <sz val="11"/>
      <name val="Calibri"/>
      <family val="2"/>
      <scheme val="minor"/>
    </font>
    <font>
      <sz val="11"/>
      <color rgb="FFFF0000"/>
      <name val="Calibri"/>
      <family val="2"/>
      <scheme val="minor"/>
    </font>
    <font>
      <sz val="11"/>
      <color rgb="FF000000"/>
      <name val="Calibri"/>
      <family val="2"/>
      <scheme val="minor"/>
    </font>
    <font>
      <u/>
      <sz val="11"/>
      <color rgb="FF000000"/>
      <name val="Calibri"/>
      <family val="2"/>
      <scheme val="minor"/>
    </font>
    <font>
      <b/>
      <sz val="11"/>
      <color rgb="FF000000"/>
      <name val="Calibri"/>
      <family val="2"/>
      <scheme val="minor"/>
    </font>
    <font>
      <b/>
      <u/>
      <sz val="11"/>
      <color rgb="FF000000"/>
      <name val="Calibri"/>
      <family val="2"/>
      <scheme val="minor"/>
    </font>
    <font>
      <u/>
      <sz val="11"/>
      <color rgb="FF000000"/>
      <name val="Calibri"/>
      <family val="2"/>
    </font>
    <font>
      <sz val="11"/>
      <color rgb="FFFF0000"/>
      <name val="Calibri"/>
      <family val="2"/>
    </font>
    <font>
      <sz val="11"/>
      <color rgb="FF000000"/>
      <name val="Calibri"/>
      <family val="2"/>
      <scheme val="minor"/>
    </font>
    <font>
      <sz val="11"/>
      <name val="Calibri"/>
      <family val="2"/>
    </font>
    <font>
      <u/>
      <sz val="11"/>
      <name val="Calibri"/>
      <family val="2"/>
    </font>
    <font>
      <b/>
      <sz val="11"/>
      <color rgb="FF000000"/>
      <name val="Calibri"/>
      <family val="2"/>
    </font>
    <font>
      <sz val="11"/>
      <color rgb="FF00B050"/>
      <name val="Calibri"/>
      <family val="2"/>
      <scheme val="minor"/>
    </font>
    <font>
      <b/>
      <sz val="9"/>
      <color rgb="FF404040"/>
      <name val="Calibri"/>
      <family val="2"/>
      <scheme val="minor"/>
    </font>
    <font>
      <b/>
      <sz val="14"/>
      <color theme="1"/>
      <name val="Calibri"/>
      <family val="2"/>
      <scheme val="minor"/>
    </font>
    <font>
      <b/>
      <sz val="12"/>
      <color theme="1"/>
      <name val="Calibri"/>
      <family val="2"/>
      <scheme val="minor"/>
    </font>
    <font>
      <u/>
      <sz val="11"/>
      <name val="Calibri"/>
      <family val="2"/>
      <scheme val="minor"/>
    </font>
    <font>
      <b/>
      <u/>
      <sz val="11"/>
      <name val="Calibri"/>
      <family val="2"/>
      <scheme val="minor"/>
    </font>
    <font>
      <u/>
      <sz val="11"/>
      <color theme="1"/>
      <name val="Calibri"/>
      <family val="2"/>
      <scheme val="minor"/>
    </font>
    <font>
      <b/>
      <sz val="10"/>
      <name val="Calibri"/>
      <family val="2"/>
      <scheme val="minor"/>
    </font>
  </fonts>
  <fills count="7">
    <fill>
      <patternFill patternType="none"/>
    </fill>
    <fill>
      <patternFill patternType="gray125"/>
    </fill>
    <fill>
      <patternFill patternType="solid">
        <fgColor theme="8" tint="0.59999389629810485"/>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2"/>
        <bgColor indexed="64"/>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2">
    <xf numFmtId="0" fontId="0" fillId="0" borderId="0"/>
    <xf numFmtId="0" fontId="2" fillId="0" borderId="0"/>
  </cellStyleXfs>
  <cellXfs count="143">
    <xf numFmtId="0" fontId="0" fillId="0" borderId="0" xfId="0"/>
    <xf numFmtId="0" fontId="1" fillId="0" borderId="0" xfId="0" applyFont="1" applyAlignment="1">
      <alignment horizontal="right"/>
    </xf>
    <xf numFmtId="0" fontId="4" fillId="0" borderId="0" xfId="0" applyFont="1"/>
    <xf numFmtId="0" fontId="1" fillId="0" borderId="0" xfId="0" applyFont="1"/>
    <xf numFmtId="0" fontId="1" fillId="0" borderId="0" xfId="0" applyFont="1" applyAlignment="1">
      <alignment horizontal="right" wrapText="1"/>
    </xf>
    <xf numFmtId="0" fontId="4" fillId="4" borderId="0" xfId="0" applyFont="1" applyFill="1" applyAlignment="1">
      <alignment vertical="top" wrapText="1"/>
    </xf>
    <xf numFmtId="0" fontId="4" fillId="4" borderId="0" xfId="0" applyFont="1" applyFill="1" applyAlignment="1">
      <alignment horizontal="center" vertical="top" wrapText="1"/>
    </xf>
    <xf numFmtId="0" fontId="4" fillId="0" borderId="0" xfId="0" applyFont="1" applyAlignment="1">
      <alignment vertical="top" wrapText="1"/>
    </xf>
    <xf numFmtId="0" fontId="4" fillId="4" borderId="0" xfId="0" applyFont="1" applyFill="1"/>
    <xf numFmtId="0" fontId="0" fillId="4" borderId="0" xfId="0" applyFill="1" applyAlignment="1">
      <alignment wrapText="1"/>
    </xf>
    <xf numFmtId="0" fontId="4" fillId="4" borderId="0" xfId="0" applyFont="1" applyFill="1" applyAlignment="1">
      <alignment wrapText="1"/>
    </xf>
    <xf numFmtId="0" fontId="7" fillId="0" borderId="0" xfId="0" applyFont="1" applyAlignment="1">
      <alignment horizontal="left" vertical="center"/>
    </xf>
    <xf numFmtId="0" fontId="9" fillId="0" borderId="8" xfId="0" applyFont="1" applyBorder="1" applyAlignment="1">
      <alignment horizontal="center" vertical="center"/>
    </xf>
    <xf numFmtId="0" fontId="9" fillId="0" borderId="1"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11" fillId="0" borderId="11" xfId="0" applyFont="1" applyBorder="1" applyAlignment="1">
      <alignment horizontal="left" vertical="center" wrapText="1"/>
    </xf>
    <xf numFmtId="0" fontId="13" fillId="2" borderId="11" xfId="0" applyFont="1" applyFill="1" applyBorder="1" applyAlignment="1">
      <alignment horizontal="center" vertical="center"/>
    </xf>
    <xf numFmtId="0" fontId="0" fillId="0" borderId="0" xfId="0" applyAlignment="1">
      <alignment horizontal="left" vertical="center" wrapText="1"/>
    </xf>
    <xf numFmtId="0" fontId="11" fillId="0" borderId="0" xfId="0" applyFont="1" applyAlignment="1">
      <alignment horizontal="left" vertical="center" wrapText="1"/>
    </xf>
    <xf numFmtId="0" fontId="1" fillId="0" borderId="0" xfId="0" applyFont="1" applyAlignment="1">
      <alignment horizontal="left" vertical="center"/>
    </xf>
    <xf numFmtId="0" fontId="0" fillId="0" borderId="0" xfId="0" applyAlignment="1">
      <alignment vertical="center"/>
    </xf>
    <xf numFmtId="0" fontId="9" fillId="3" borderId="3" xfId="0" applyFont="1" applyFill="1" applyBorder="1" applyAlignment="1">
      <alignment horizontal="left" vertical="center"/>
    </xf>
    <xf numFmtId="0" fontId="10" fillId="3" borderId="9" xfId="0" applyFont="1" applyFill="1" applyBorder="1" applyAlignment="1">
      <alignment horizontal="left" vertical="center"/>
    </xf>
    <xf numFmtId="0" fontId="0" fillId="0" borderId="0" xfId="0" applyAlignment="1">
      <alignment horizontal="left" vertical="center"/>
    </xf>
    <xf numFmtId="0" fontId="9" fillId="0" borderId="3" xfId="0" applyFont="1" applyBorder="1" applyAlignment="1">
      <alignment horizontal="left" vertical="center"/>
    </xf>
    <xf numFmtId="0" fontId="8" fillId="0" borderId="0" xfId="0" applyFont="1" applyAlignment="1">
      <alignment horizontal="left" vertical="center"/>
    </xf>
    <xf numFmtId="0" fontId="9" fillId="0" borderId="13" xfId="0" applyFont="1" applyBorder="1" applyAlignment="1">
      <alignment horizontal="left" vertical="center"/>
    </xf>
    <xf numFmtId="0" fontId="15" fillId="0" borderId="0" xfId="0" applyFont="1" applyAlignment="1">
      <alignment horizontal="left" vertical="center"/>
    </xf>
    <xf numFmtId="0" fontId="9" fillId="3" borderId="8" xfId="0" applyFont="1" applyFill="1" applyBorder="1" applyAlignment="1">
      <alignment horizontal="center" vertical="center"/>
    </xf>
    <xf numFmtId="0" fontId="4" fillId="0" borderId="0" xfId="0" applyFont="1" applyAlignment="1">
      <alignment vertical="center"/>
    </xf>
    <xf numFmtId="0" fontId="1" fillId="0" borderId="1" xfId="0" applyFont="1" applyBorder="1" applyAlignment="1">
      <alignment horizontal="center" vertical="center" wrapText="1"/>
    </xf>
    <xf numFmtId="0" fontId="1" fillId="0" borderId="27" xfId="0" applyFont="1" applyBorder="1" applyAlignment="1">
      <alignment horizontal="center" vertical="center" wrapText="1"/>
    </xf>
    <xf numFmtId="0" fontId="16" fillId="0" borderId="0" xfId="0" applyFont="1" applyAlignment="1">
      <alignment wrapText="1"/>
    </xf>
    <xf numFmtId="0" fontId="17" fillId="5" borderId="25" xfId="0" applyFont="1" applyFill="1" applyBorder="1" applyAlignment="1">
      <alignment vertical="center" wrapText="1"/>
    </xf>
    <xf numFmtId="0" fontId="17" fillId="5" borderId="2" xfId="0" applyFont="1" applyFill="1" applyBorder="1" applyAlignment="1">
      <alignment vertical="center" wrapText="1"/>
    </xf>
    <xf numFmtId="0" fontId="17" fillId="2" borderId="2" xfId="0" applyFont="1" applyFill="1" applyBorder="1" applyAlignment="1">
      <alignment horizontal="left" vertical="center" wrapText="1"/>
    </xf>
    <xf numFmtId="0" fontId="17" fillId="2" borderId="2" xfId="0" applyFont="1" applyFill="1" applyBorder="1" applyAlignment="1">
      <alignment vertical="center" wrapText="1"/>
    </xf>
    <xf numFmtId="0" fontId="17" fillId="0" borderId="2" xfId="0" applyFont="1" applyBorder="1" applyAlignment="1">
      <alignment vertical="center" wrapText="1"/>
    </xf>
    <xf numFmtId="0" fontId="17" fillId="6" borderId="2" xfId="0" applyFont="1" applyFill="1" applyBorder="1" applyAlignment="1">
      <alignment horizontal="left" vertical="center" wrapText="1"/>
    </xf>
    <xf numFmtId="0" fontId="17" fillId="6" borderId="7" xfId="0" applyFont="1" applyFill="1" applyBorder="1" applyAlignment="1">
      <alignment horizontal="left" vertical="center" wrapText="1"/>
    </xf>
    <xf numFmtId="0" fontId="17" fillId="0" borderId="0" xfId="0" applyFont="1" applyAlignment="1">
      <alignment wrapText="1"/>
    </xf>
    <xf numFmtId="0" fontId="17" fillId="4" borderId="2" xfId="0" applyFont="1" applyFill="1" applyBorder="1" applyAlignment="1">
      <alignment vertical="center" wrapText="1"/>
    </xf>
    <xf numFmtId="0" fontId="0" fillId="0" borderId="0" xfId="0" applyAlignment="1">
      <alignment vertical="top" wrapText="1"/>
    </xf>
    <xf numFmtId="0" fontId="9" fillId="3" borderId="9" xfId="0" applyFont="1" applyFill="1" applyBorder="1" applyAlignment="1">
      <alignment horizontal="center" vertical="center" wrapText="1"/>
    </xf>
    <xf numFmtId="0" fontId="9" fillId="3" borderId="20"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0" fillId="0" borderId="0" xfId="0" applyAlignment="1">
      <alignment horizontal="center"/>
    </xf>
    <xf numFmtId="0" fontId="0" fillId="0" borderId="0" xfId="0" applyAlignment="1">
      <alignment wrapText="1"/>
    </xf>
    <xf numFmtId="0" fontId="0" fillId="0" borderId="0" xfId="0" applyAlignment="1">
      <alignment horizontal="left"/>
    </xf>
    <xf numFmtId="14" fontId="0" fillId="0" borderId="0" xfId="0" applyNumberFormat="1" applyAlignment="1">
      <alignment horizontal="center"/>
    </xf>
    <xf numFmtId="14" fontId="0" fillId="0" borderId="0" xfId="0" applyNumberFormat="1"/>
    <xf numFmtId="0" fontId="0" fillId="4" borderId="0" xfId="0" applyFill="1"/>
    <xf numFmtId="0" fontId="0" fillId="4" borderId="0" xfId="0" applyFill="1" applyAlignment="1">
      <alignment horizontal="center"/>
    </xf>
    <xf numFmtId="0" fontId="0" fillId="4" borderId="0" xfId="0" applyFill="1" applyAlignment="1">
      <alignment horizontal="center" wrapText="1"/>
    </xf>
    <xf numFmtId="0" fontId="0" fillId="5" borderId="4" xfId="0" applyFill="1" applyBorder="1" applyAlignment="1">
      <alignment vertical="center"/>
    </xf>
    <xf numFmtId="0" fontId="0" fillId="5" borderId="1" xfId="0" applyFill="1" applyBorder="1" applyAlignment="1">
      <alignment vertical="center"/>
    </xf>
    <xf numFmtId="0" fontId="0" fillId="0" borderId="1" xfId="0"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vertical="center"/>
    </xf>
    <xf numFmtId="0" fontId="0" fillId="0" borderId="3" xfId="0" applyBorder="1" applyAlignment="1">
      <alignment vertical="center" wrapText="1"/>
    </xf>
    <xf numFmtId="0" fontId="0" fillId="5" borderId="26" xfId="0" applyFill="1" applyBorder="1" applyAlignment="1">
      <alignment vertical="center"/>
    </xf>
    <xf numFmtId="0" fontId="0" fillId="5" borderId="27" xfId="0" applyFill="1" applyBorder="1" applyAlignment="1">
      <alignment vertical="center"/>
    </xf>
    <xf numFmtId="0" fontId="0" fillId="0" borderId="27" xfId="0" applyBorder="1" applyAlignment="1">
      <alignment vertical="center" wrapText="1"/>
    </xf>
    <xf numFmtId="0" fontId="0" fillId="0" borderId="27" xfId="0" applyBorder="1" applyAlignment="1">
      <alignment horizontal="center" vertical="center" wrapText="1"/>
    </xf>
    <xf numFmtId="0" fontId="0" fillId="0" borderId="27" xfId="0" applyBorder="1" applyAlignment="1">
      <alignment horizontal="left" vertical="center" wrapText="1"/>
    </xf>
    <xf numFmtId="0" fontId="0" fillId="0" borderId="27" xfId="0" applyBorder="1" applyAlignment="1">
      <alignment vertical="center"/>
    </xf>
    <xf numFmtId="0" fontId="0" fillId="0" borderId="28" xfId="0" applyBorder="1" applyAlignment="1">
      <alignment vertical="center" wrapText="1"/>
    </xf>
    <xf numFmtId="0" fontId="9" fillId="3" borderId="4" xfId="0" applyFont="1" applyFill="1" applyBorder="1" applyAlignment="1">
      <alignment horizontal="left" vertical="center" wrapText="1"/>
    </xf>
    <xf numFmtId="0" fontId="11" fillId="0" borderId="1" xfId="0" applyFont="1" applyBorder="1" applyAlignment="1">
      <alignment horizontal="left" vertical="center" wrapText="1"/>
    </xf>
    <xf numFmtId="0" fontId="9" fillId="3" borderId="1" xfId="0" applyFont="1" applyFill="1" applyBorder="1" applyAlignment="1">
      <alignment horizontal="left" vertical="center" wrapText="1"/>
    </xf>
    <xf numFmtId="0" fontId="9" fillId="3" borderId="25" xfId="0" applyFont="1" applyFill="1" applyBorder="1" applyAlignment="1">
      <alignment horizontal="center" vertical="center" wrapText="1"/>
    </xf>
    <xf numFmtId="0" fontId="1" fillId="0" borderId="0" xfId="0" applyFont="1" applyAlignment="1">
      <alignment horizontal="right" vertical="top"/>
    </xf>
    <xf numFmtId="0" fontId="13" fillId="2" borderId="8"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9" xfId="0" applyFont="1" applyFill="1" applyBorder="1" applyAlignment="1">
      <alignment horizontal="center" vertical="center"/>
    </xf>
    <xf numFmtId="0" fontId="13" fillId="0" borderId="8" xfId="0" applyFont="1" applyBorder="1" applyAlignment="1">
      <alignment horizontal="center" vertical="center"/>
    </xf>
    <xf numFmtId="0" fontId="13" fillId="0" borderId="1" xfId="0" applyFont="1" applyBorder="1" applyAlignment="1">
      <alignment horizontal="center" vertical="center"/>
    </xf>
    <xf numFmtId="0" fontId="13" fillId="0" borderId="9" xfId="0" applyFont="1" applyBorder="1" applyAlignment="1">
      <alignment horizontal="center" vertical="center"/>
    </xf>
    <xf numFmtId="0" fontId="13" fillId="3" borderId="8" xfId="0" applyFont="1" applyFill="1" applyBorder="1" applyAlignment="1">
      <alignment horizontal="center" vertical="center"/>
    </xf>
    <xf numFmtId="0" fontId="13" fillId="3" borderId="1" xfId="0" applyFont="1" applyFill="1" applyBorder="1" applyAlignment="1">
      <alignment horizontal="center" vertical="center"/>
    </xf>
    <xf numFmtId="0" fontId="13" fillId="3" borderId="9"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12" xfId="0" applyFont="1" applyFill="1" applyBorder="1" applyAlignment="1">
      <alignment horizontal="center" vertical="center"/>
    </xf>
    <xf numFmtId="0" fontId="30" fillId="3" borderId="8" xfId="0" applyFont="1" applyFill="1" applyBorder="1" applyAlignment="1">
      <alignment vertical="center"/>
    </xf>
    <xf numFmtId="0" fontId="30" fillId="3" borderId="1" xfId="0" applyFont="1" applyFill="1" applyBorder="1" applyAlignment="1">
      <alignment vertical="center"/>
    </xf>
    <xf numFmtId="0" fontId="30" fillId="3" borderId="9" xfId="0" applyFont="1" applyFill="1" applyBorder="1" applyAlignment="1">
      <alignment vertical="center"/>
    </xf>
    <xf numFmtId="0" fontId="30" fillId="3" borderId="9" xfId="0" applyFont="1" applyFill="1" applyBorder="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xf>
    <xf numFmtId="0" fontId="7" fillId="0" borderId="0" xfId="0" applyFont="1" applyAlignment="1">
      <alignment horizontal="right" vertical="top"/>
    </xf>
    <xf numFmtId="0" fontId="15" fillId="0" borderId="0" xfId="0" applyFont="1" applyAlignment="1">
      <alignment vertical="center"/>
    </xf>
    <xf numFmtId="164" fontId="10" fillId="3" borderId="9" xfId="0" applyNumberFormat="1" applyFont="1" applyFill="1" applyBorder="1" applyAlignment="1">
      <alignment horizontal="left" vertical="center"/>
    </xf>
    <xf numFmtId="0" fontId="11" fillId="3" borderId="12" xfId="0" applyFont="1" applyFill="1" applyBorder="1" applyAlignment="1">
      <alignment horizontal="left" vertical="center"/>
    </xf>
    <xf numFmtId="0" fontId="32" fillId="0" borderId="0" xfId="0" applyFont="1" applyAlignment="1">
      <alignment vertical="center"/>
    </xf>
    <xf numFmtId="0" fontId="31" fillId="0" borderId="0" xfId="0" applyFont="1" applyAlignment="1">
      <alignment vertical="center"/>
    </xf>
    <xf numFmtId="0" fontId="15" fillId="4" borderId="0" xfId="0" applyFont="1" applyFill="1" applyAlignment="1">
      <alignment vertical="top"/>
    </xf>
    <xf numFmtId="0" fontId="7" fillId="0" borderId="0" xfId="0" applyFont="1"/>
    <xf numFmtId="0" fontId="9" fillId="3" borderId="8" xfId="0" applyFont="1" applyFill="1" applyBorder="1" applyAlignment="1">
      <alignment horizontal="center" vertical="center" wrapText="1"/>
    </xf>
    <xf numFmtId="0" fontId="10" fillId="3" borderId="8" xfId="0" applyFont="1" applyFill="1" applyBorder="1" applyAlignment="1">
      <alignment horizontal="left" vertical="center"/>
    </xf>
    <xf numFmtId="0" fontId="11" fillId="0" borderId="8" xfId="0" applyFont="1" applyBorder="1" applyAlignment="1">
      <alignment horizontal="left" vertical="center"/>
    </xf>
    <xf numFmtId="0" fontId="11" fillId="3" borderId="10" xfId="0" applyFont="1" applyFill="1" applyBorder="1" applyAlignment="1">
      <alignment horizontal="left" vertical="center"/>
    </xf>
    <xf numFmtId="0" fontId="0" fillId="0" borderId="0" xfId="0" applyAlignment="1">
      <alignment vertical="top"/>
    </xf>
    <xf numFmtId="0" fontId="4" fillId="0" borderId="0" xfId="0" applyFont="1" applyAlignment="1">
      <alignment vertical="top"/>
    </xf>
    <xf numFmtId="0" fontId="0" fillId="0" borderId="0" xfId="0" applyAlignment="1">
      <alignment horizontal="center" vertical="top"/>
    </xf>
    <xf numFmtId="0" fontId="5" fillId="0" borderId="0" xfId="0" applyFont="1" applyAlignment="1">
      <alignment vertical="top"/>
    </xf>
    <xf numFmtId="0" fontId="32" fillId="0" borderId="0" xfId="0" applyFont="1" applyAlignment="1">
      <alignment vertical="top"/>
    </xf>
    <xf numFmtId="0" fontId="31" fillId="0" borderId="0" xfId="0" applyFont="1" applyAlignment="1">
      <alignment vertical="top"/>
    </xf>
    <xf numFmtId="0" fontId="0" fillId="0" borderId="0" xfId="0" applyAlignment="1">
      <alignment horizontal="center" vertical="center"/>
    </xf>
    <xf numFmtId="0" fontId="6" fillId="0" borderId="0" xfId="0" applyFont="1" applyAlignment="1">
      <alignment horizontal="left" vertical="top" wrapText="1"/>
    </xf>
    <xf numFmtId="0" fontId="0" fillId="0" borderId="0" xfId="0" applyAlignment="1">
      <alignment horizontal="left" vertical="top" wrapText="1"/>
    </xf>
    <xf numFmtId="0" fontId="25" fillId="0" borderId="0" xfId="0" applyFont="1" applyAlignment="1">
      <alignment horizontal="left" vertical="top" wrapText="1"/>
    </xf>
    <xf numFmtId="0" fontId="2" fillId="0" borderId="0" xfId="0" applyFont="1" applyAlignment="1">
      <alignment horizontal="left" vertical="top" wrapText="1"/>
    </xf>
    <xf numFmtId="0" fontId="15" fillId="4" borderId="0" xfId="0" applyFont="1" applyFill="1" applyAlignment="1">
      <alignment horizontal="left" vertical="top"/>
    </xf>
    <xf numFmtId="0" fontId="13" fillId="0" borderId="0" xfId="0" applyFont="1" applyAlignment="1">
      <alignment horizontal="left" vertical="top" wrapText="1" indent="2"/>
    </xf>
    <xf numFmtId="164" fontId="11" fillId="0" borderId="29" xfId="0" applyNumberFormat="1" applyFont="1" applyBorder="1" applyAlignment="1">
      <alignment horizontal="center" vertical="center"/>
    </xf>
    <xf numFmtId="164" fontId="11" fillId="0" borderId="30" xfId="0" applyNumberFormat="1" applyFont="1" applyBorder="1" applyAlignment="1">
      <alignment horizontal="center" vertical="center"/>
    </xf>
    <xf numFmtId="164" fontId="11" fillId="0" borderId="31" xfId="0" applyNumberFormat="1" applyFont="1" applyBorder="1" applyAlignment="1">
      <alignment horizontal="center" vertical="center"/>
    </xf>
    <xf numFmtId="0" fontId="9" fillId="3" borderId="14"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3" borderId="20"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18"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0" borderId="1" xfId="0" applyFont="1" applyBorder="1" applyAlignment="1">
      <alignment horizontal="center" vertical="center"/>
    </xf>
    <xf numFmtId="0" fontId="9" fillId="0" borderId="9" xfId="0" applyFont="1" applyBorder="1" applyAlignment="1">
      <alignment horizontal="center" vertical="center"/>
    </xf>
    <xf numFmtId="0" fontId="9" fillId="0" borderId="8" xfId="0" applyFont="1" applyBorder="1" applyAlignment="1">
      <alignment horizontal="center" vertical="center"/>
    </xf>
    <xf numFmtId="0" fontId="9" fillId="3" borderId="21" xfId="0" applyFont="1" applyFill="1" applyBorder="1" applyAlignment="1">
      <alignment horizontal="center" vertical="center"/>
    </xf>
    <xf numFmtId="0" fontId="9" fillId="3" borderId="22" xfId="0" applyFont="1" applyFill="1" applyBorder="1" applyAlignment="1">
      <alignment horizontal="center" vertical="center"/>
    </xf>
    <xf numFmtId="0" fontId="9" fillId="3" borderId="23"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24" xfId="0" applyFont="1" applyFill="1" applyBorder="1" applyAlignment="1">
      <alignment horizontal="center" vertical="center"/>
    </xf>
    <xf numFmtId="0" fontId="9" fillId="3" borderId="15" xfId="0" applyFont="1" applyFill="1" applyBorder="1" applyAlignment="1">
      <alignment horizontal="center" vertical="center"/>
    </xf>
    <xf numFmtId="0" fontId="1" fillId="0" borderId="0" xfId="0" applyFont="1" applyAlignment="1">
      <alignment horizontal="left" vertical="center"/>
    </xf>
  </cellXfs>
  <cellStyles count="2">
    <cellStyle name="Normal" xfId="0" builtinId="0"/>
    <cellStyle name="Normal 2" xfId="1" xr:uid="{899559EF-16B0-4F60-A828-FFD9E5C6AA21}"/>
  </cellStyles>
  <dxfs count="30">
    <dxf>
      <fill>
        <patternFill>
          <bgColor theme="0" tint="-0.34998626667073579"/>
        </patternFill>
      </fill>
    </dxf>
    <dxf>
      <fill>
        <patternFill>
          <bgColor theme="0" tint="-0.34998626667073579"/>
        </patternFill>
      </fill>
    </dxf>
    <dxf>
      <font>
        <color rgb="FFEE0000"/>
      </font>
    </dxf>
    <dxf>
      <font>
        <strike val="0"/>
        <outline val="0"/>
        <shadow val="0"/>
        <u val="none"/>
        <vertAlign val="baseline"/>
        <name val="Calibri"/>
        <family val="2"/>
        <scheme val="minor"/>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fill>
        <patternFill patternType="solid">
          <fgColor indexed="64"/>
          <bgColor theme="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fill>
        <patternFill patternType="solid">
          <fgColor indexed="64"/>
          <bgColor theme="2"/>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fill>
        <patternFill patternType="solid">
          <fgColor indexed="64"/>
          <bgColor theme="2"/>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minor"/>
      </font>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rgb="FFFFFF00"/>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83820</xdr:colOff>
      <xdr:row>1</xdr:row>
      <xdr:rowOff>7620</xdr:rowOff>
    </xdr:from>
    <xdr:to>
      <xdr:col>1</xdr:col>
      <xdr:colOff>647760</xdr:colOff>
      <xdr:row>4</xdr:row>
      <xdr:rowOff>17282</xdr:rowOff>
    </xdr:to>
    <xdr:pic>
      <xdr:nvPicPr>
        <xdr:cNvPr id="3" name="Image 2">
          <a:extLst>
            <a:ext uri="{FF2B5EF4-FFF2-40B4-BE49-F238E27FC236}">
              <a16:creationId xmlns:a16="http://schemas.microsoft.com/office/drawing/2014/main" id="{18EEE6EA-62A1-4D07-9EB7-F47ED37524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820" y="7620"/>
          <a:ext cx="1044000" cy="7030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873118-518C-4848-AB9F-09BAB6A3E88B}" name="Tableau2" displayName="Tableau2" ref="B8:W63" totalsRowShown="0" headerRowDxfId="29" dataDxfId="27" headerRowBorderDxfId="28" tableBorderDxfId="26" totalsRowBorderDxfId="25">
  <autoFilter ref="B8:W63" xr:uid="{E0873118-518C-4848-AB9F-09BAB6A3E88B}"/>
  <tableColumns count="22">
    <tableColumn id="1" xr3:uid="{7EC0B4B6-CD3C-4660-96C8-4A0AC553E4C8}" name="Projet/ _x000a_Project" dataDxfId="24">
      <calculatedColumnFormula>IF($G$3="","",IF(E9="","",$G$3))</calculatedColumnFormula>
    </tableColumn>
    <tableColumn id="2" xr3:uid="{F16BC105-D657-48AA-BC1A-DF97511A2072}" name="Identifiant unique" dataDxfId="23"/>
    <tableColumn id="3" xr3:uid="{2DA2B220-45C1-4233-90F4-5E0F8A2B066D}" name="Ordre/ _x000a_Order" dataDxfId="22">
      <calculatedColumnFormula>IF($B9="","",D8+1)</calculatedColumnFormula>
    </tableColumn>
    <tableColumn id="4" xr3:uid="{AA1C8478-B422-4F62-A514-C3EA5569B673}" name="Type_x000a_(M, D or go/no go)" dataDxfId="21"/>
    <tableColumn id="5" xr3:uid="{4B8A5F36-81F4-48FA-B46E-9AECC5F8F31B}" name="ID_x000a_(e.g. M1, M2, D1, D2)" dataDxfId="20"/>
    <tableColumn id="21" xr3:uid="{8CA4F1FC-F7FE-450F-8075-848DB46BBED3}" name="ID Gantt" dataDxfId="19">
      <calculatedColumnFormula>IF(F9="", "", IF(E9="Go/no go", F9 &amp; " Gng", F9))</calculatedColumnFormula>
    </tableColumn>
    <tableColumn id="22" xr3:uid="{69E082D1-A9E8-43E0-A853-0371B373D370}" name="Trimestre d'achèvement prévu / _x000a_Expected completion quarter_x000a_(e.g. Y1Q1)" dataDxfId="18"/>
    <tableColumn id="23" xr3:uid="{7A563D2C-A214-46F5-9EA8-A3124EA980A9}" name="Étape du Gantt / _x000a_Gantt chart step_x000a_(e.g. 1)" dataDxfId="17"/>
    <tableColumn id="6" xr3:uid="{744C426B-146D-4217-923F-697C789B70DA}" name="Description du jalon ou livrable (EN) / _x000a_Description of milestone or deliverable (EN)" dataDxfId="16"/>
    <tableColumn id="19" xr3:uid="{06A4C867-68AD-429E-8EBB-77121F653286}" name="Subcomponents of deliverable (EN) / _x000a_Sous-composants du livrable (EN)" dataDxfId="15"/>
    <tableColumn id="7" xr3:uid="{A4ED39EF-1D29-4C52-AA39-F3B44F8CDE4D}" name="Description du jalon ou livrable /_x000a_Description of milestone or deliverable" dataDxfId="14"/>
    <tableColumn id="20" xr3:uid="{F6222947-9C19-4731-B9E4-1701CFE01B5A}" name="Subcomponents of deliverable / _x000a_Sous-composants du livrable" dataDxfId="13"/>
    <tableColumn id="8" xr3:uid="{9DD9C860-D639-4463-BD12-133D5CC975DA}" name="Chercheurs ou entités responsables / _x000a_Responsible investigors or entities" dataDxfId="12"/>
    <tableColumn id="10" xr3:uid="{3C491462-877E-4EEB-B7BD-0B3C72C3ED3A}" name="Période NRFA (mois) / _x000a_Period NRFA (months)" dataDxfId="11"/>
    <tableColumn id="11" xr3:uid="{469E0F66-AC68-4646-868D-03F5563C3581}" name="Atteint/ Achieved ?" dataDxfId="10"/>
    <tableColumn id="12" xr3:uid="{B77985A7-93E8-41D2-855D-69C2FA41ACBD}" name="Atteint/ Achieved ? (%)" dataDxfId="9"/>
    <tableColumn id="13" xr3:uid="{ACE65D4E-D6EF-4CC9-BB4B-FFAC34908CAD}" name="Deliverable-Quarter completed (or planned) Trimestre d'achèvement réel/ Quarter completed" dataDxfId="8"/>
    <tableColumn id="14" xr3:uid="{A738CF98-58B5-4ED0-A602-F83C1AD90966}" name="Short Comment (EN)" dataDxfId="7"/>
    <tableColumn id="15" xr3:uid="{B89C60DC-42DB-4D0B-B7F1-A6ACB9AC8EE9}" name="Commentaire (FR)" dataDxfId="6"/>
    <tableColumn id="16" xr3:uid="{07124DB9-859A-4F69-AF01-A33463435B21}" name="Commentaires partenaires/ Project partners Comment" dataDxfId="5"/>
    <tableColumn id="17" xr3:uid="{90A7EE1C-4A9D-40E5-ACB7-DC573BDD5F0D}" name="Deliverable - End of project (EN)" dataDxfId="4"/>
    <tableColumn id="18" xr3:uid="{4170CAA1-373F-408E-9EBF-CFAB398B895D}" name="Livrable - Fin du projet (FR)" dataDxfId="3"/>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21B35-B2AB-4A05-BC99-8CEE8DA6F50B}">
  <dimension ref="A1:C11"/>
  <sheetViews>
    <sheetView workbookViewId="0">
      <selection activeCell="B1" sqref="B1"/>
    </sheetView>
  </sheetViews>
  <sheetFormatPr defaultColWidth="11.44140625" defaultRowHeight="14.4" x14ac:dyDescent="0.3"/>
  <cols>
    <col min="1" max="1" width="17.6640625" customWidth="1"/>
    <col min="2" max="2" width="68.109375" customWidth="1"/>
    <col min="3" max="3" width="74.6640625" customWidth="1"/>
  </cols>
  <sheetData>
    <row r="1" spans="1:3" ht="18" x14ac:dyDescent="0.3">
      <c r="A1" s="110" t="e" vm="1">
        <v>#VALUE!</v>
      </c>
      <c r="B1" s="97" t="s">
        <v>100</v>
      </c>
    </row>
    <row r="2" spans="1:3" ht="9.6" customHeight="1" x14ac:dyDescent="0.3">
      <c r="A2" s="110"/>
    </row>
    <row r="3" spans="1:3" x14ac:dyDescent="0.3">
      <c r="A3" s="110"/>
      <c r="B3" t="s">
        <v>115</v>
      </c>
    </row>
    <row r="4" spans="1:3" x14ac:dyDescent="0.3">
      <c r="A4" s="110"/>
      <c r="B4" t="s">
        <v>102</v>
      </c>
    </row>
    <row r="7" spans="1:3" s="21" customFormat="1" ht="21.6" customHeight="1" x14ac:dyDescent="0.3">
      <c r="A7" s="96" t="s">
        <v>105</v>
      </c>
      <c r="C7" s="91" t="s">
        <v>106</v>
      </c>
    </row>
    <row r="8" spans="1:3" ht="217.8" customHeight="1" x14ac:dyDescent="0.3">
      <c r="A8" s="111" t="s">
        <v>104</v>
      </c>
      <c r="B8" s="111"/>
      <c r="C8" s="43" t="s">
        <v>109</v>
      </c>
    </row>
    <row r="10" spans="1:3" s="21" customFormat="1" ht="19.8" customHeight="1" x14ac:dyDescent="0.3">
      <c r="A10" s="96" t="s">
        <v>3</v>
      </c>
      <c r="C10" s="91" t="s">
        <v>106</v>
      </c>
    </row>
    <row r="11" spans="1:3" ht="210" customHeight="1" x14ac:dyDescent="0.3">
      <c r="A11" s="112" t="s">
        <v>107</v>
      </c>
      <c r="B11" s="112"/>
      <c r="C11" s="43" t="s">
        <v>110</v>
      </c>
    </row>
  </sheetData>
  <mergeCells count="3">
    <mergeCell ref="A1:A4"/>
    <mergeCell ref="A8:B8"/>
    <mergeCell ref="A11:B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CDD47-9975-4843-8FB7-113266CC1392}">
  <dimension ref="A1:C11"/>
  <sheetViews>
    <sheetView workbookViewId="0">
      <selection activeCell="B1" sqref="B1"/>
    </sheetView>
  </sheetViews>
  <sheetFormatPr defaultColWidth="11.44140625" defaultRowHeight="14.4" x14ac:dyDescent="0.3"/>
  <cols>
    <col min="1" max="1" width="17.6640625" customWidth="1"/>
    <col min="2" max="2" width="68.109375" customWidth="1"/>
    <col min="3" max="3" width="74.6640625" customWidth="1"/>
  </cols>
  <sheetData>
    <row r="1" spans="1:3" ht="18" x14ac:dyDescent="0.3">
      <c r="A1" s="110" t="e" vm="1">
        <v>#VALUE!</v>
      </c>
      <c r="B1" s="97" t="s">
        <v>101</v>
      </c>
    </row>
    <row r="2" spans="1:3" ht="9.6" customHeight="1" x14ac:dyDescent="0.3">
      <c r="A2" s="110"/>
    </row>
    <row r="3" spans="1:3" x14ac:dyDescent="0.3">
      <c r="A3" s="110"/>
      <c r="B3" t="s">
        <v>116</v>
      </c>
    </row>
    <row r="4" spans="1:3" x14ac:dyDescent="0.3">
      <c r="A4" s="110"/>
      <c r="B4" t="s">
        <v>99</v>
      </c>
    </row>
    <row r="7" spans="1:3" s="21" customFormat="1" ht="20.399999999999999" customHeight="1" x14ac:dyDescent="0.3">
      <c r="A7" s="96" t="s">
        <v>0</v>
      </c>
      <c r="C7" s="91" t="s">
        <v>1</v>
      </c>
    </row>
    <row r="8" spans="1:3" ht="171" customHeight="1" x14ac:dyDescent="0.3">
      <c r="A8" s="113" t="s">
        <v>103</v>
      </c>
      <c r="B8" s="113"/>
      <c r="C8" s="43" t="s">
        <v>2</v>
      </c>
    </row>
    <row r="10" spans="1:3" s="21" customFormat="1" ht="21.6" customHeight="1" x14ac:dyDescent="0.3">
      <c r="A10" s="96" t="s">
        <v>3</v>
      </c>
      <c r="C10" s="91" t="s">
        <v>1</v>
      </c>
    </row>
    <row r="11" spans="1:3" ht="196.2" customHeight="1" x14ac:dyDescent="0.3">
      <c r="A11" s="114" t="s">
        <v>108</v>
      </c>
      <c r="B11" s="114"/>
      <c r="C11" s="43" t="s">
        <v>111</v>
      </c>
    </row>
  </sheetData>
  <mergeCells count="3">
    <mergeCell ref="A1:A4"/>
    <mergeCell ref="A8:B8"/>
    <mergeCell ref="A11:B1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662FC-7087-415E-925A-48023AA1B0A2}">
  <sheetPr>
    <pageSetUpPr fitToPage="1"/>
  </sheetPr>
  <dimension ref="A1:V57"/>
  <sheetViews>
    <sheetView zoomScaleNormal="100" zoomScaleSheetLayoutView="100" workbookViewId="0">
      <selection activeCell="C2" sqref="C2:I2"/>
    </sheetView>
  </sheetViews>
  <sheetFormatPr defaultColWidth="9.109375" defaultRowHeight="14.4" x14ac:dyDescent="0.3"/>
  <cols>
    <col min="1" max="1" width="7" customWidth="1"/>
    <col min="2" max="2" width="44.77734375" customWidth="1"/>
    <col min="3" max="3" width="17.77734375" customWidth="1"/>
    <col min="4" max="9" width="8.77734375" customWidth="1"/>
    <col min="10" max="15" width="6.33203125" hidden="1" customWidth="1"/>
    <col min="16" max="16" width="14.44140625" customWidth="1"/>
    <col min="17" max="17" width="11.88671875" customWidth="1"/>
    <col min="18" max="18" width="3.5546875" customWidth="1"/>
    <col min="19" max="19" width="12.6640625" customWidth="1"/>
  </cols>
  <sheetData>
    <row r="1" spans="1:20" ht="22.95" customHeight="1" x14ac:dyDescent="0.3">
      <c r="A1" s="108" t="s">
        <v>121</v>
      </c>
    </row>
    <row r="2" spans="1:20" ht="15.6" customHeight="1" x14ac:dyDescent="0.3">
      <c r="B2" s="92" t="s">
        <v>92</v>
      </c>
      <c r="C2" s="115" t="s">
        <v>94</v>
      </c>
      <c r="D2" s="115"/>
      <c r="E2" s="115"/>
      <c r="F2" s="115"/>
      <c r="G2" s="115"/>
      <c r="H2" s="115"/>
      <c r="I2" s="115"/>
      <c r="J2" s="98"/>
      <c r="K2" s="98"/>
      <c r="L2" s="98"/>
      <c r="M2" s="104"/>
      <c r="N2" s="104"/>
      <c r="O2" s="104"/>
      <c r="P2" s="116" t="s">
        <v>112</v>
      </c>
      <c r="Q2" s="116"/>
      <c r="R2" s="99"/>
      <c r="T2" s="99"/>
    </row>
    <row r="3" spans="1:20" x14ac:dyDescent="0.3">
      <c r="A3" s="73"/>
      <c r="B3" s="92" t="s">
        <v>98</v>
      </c>
      <c r="C3" s="115" t="s">
        <v>93</v>
      </c>
      <c r="D3" s="115"/>
      <c r="E3" s="115"/>
      <c r="F3" s="115"/>
      <c r="G3" s="115"/>
      <c r="H3" s="115"/>
      <c r="I3" s="115"/>
      <c r="J3" s="98"/>
      <c r="K3" s="98"/>
      <c r="L3" s="98"/>
      <c r="M3" s="104"/>
      <c r="N3" s="104"/>
      <c r="O3" s="104"/>
      <c r="P3" s="116"/>
      <c r="Q3" s="116"/>
      <c r="R3" s="93"/>
    </row>
    <row r="4" spans="1:20" ht="24.6" customHeight="1" x14ac:dyDescent="0.3">
      <c r="A4" s="73"/>
      <c r="B4" s="92"/>
      <c r="C4" s="115"/>
      <c r="D4" s="115"/>
      <c r="E4" s="115"/>
      <c r="F4" s="115"/>
      <c r="G4" s="115"/>
      <c r="H4" s="115"/>
      <c r="I4" s="115"/>
      <c r="J4" s="98"/>
      <c r="K4" s="98"/>
      <c r="L4" s="98"/>
      <c r="M4" s="104"/>
      <c r="N4" s="104"/>
      <c r="O4" s="104"/>
      <c r="P4" s="116"/>
      <c r="Q4" s="116"/>
      <c r="R4" s="93"/>
    </row>
    <row r="5" spans="1:20" ht="15" thickBot="1" x14ac:dyDescent="0.35">
      <c r="B5" s="20"/>
      <c r="C5" s="20"/>
      <c r="O5" s="3"/>
    </row>
    <row r="6" spans="1:20" s="21" customFormat="1" ht="16.8" customHeight="1" thickBot="1" x14ac:dyDescent="0.35">
      <c r="A6" s="124" t="s">
        <v>88</v>
      </c>
      <c r="B6" s="127" t="s">
        <v>89</v>
      </c>
      <c r="C6" s="130" t="s">
        <v>117</v>
      </c>
      <c r="D6" s="136" t="s">
        <v>90</v>
      </c>
      <c r="E6" s="137"/>
      <c r="F6" s="137"/>
      <c r="G6" s="137"/>
      <c r="H6" s="137"/>
      <c r="I6" s="137"/>
      <c r="J6" s="137"/>
      <c r="K6" s="137"/>
      <c r="L6" s="137"/>
      <c r="M6" s="137"/>
      <c r="N6" s="137"/>
      <c r="O6" s="138"/>
      <c r="P6" s="120" t="s">
        <v>97</v>
      </c>
      <c r="Q6" s="122" t="s">
        <v>91</v>
      </c>
    </row>
    <row r="7" spans="1:20" s="21" customFormat="1" ht="14.4" customHeight="1" x14ac:dyDescent="0.3">
      <c r="A7" s="125"/>
      <c r="B7" s="128"/>
      <c r="C7" s="131"/>
      <c r="D7" s="139" t="s">
        <v>4</v>
      </c>
      <c r="E7" s="140"/>
      <c r="F7" s="140"/>
      <c r="G7" s="141"/>
      <c r="H7" s="139" t="s">
        <v>5</v>
      </c>
      <c r="I7" s="140"/>
      <c r="J7" s="140"/>
      <c r="K7" s="141"/>
      <c r="L7" s="139" t="s">
        <v>6</v>
      </c>
      <c r="M7" s="140"/>
      <c r="N7" s="140"/>
      <c r="O7" s="141"/>
      <c r="P7" s="121"/>
      <c r="Q7" s="123"/>
    </row>
    <row r="8" spans="1:20" s="21" customFormat="1" ht="14.4" customHeight="1" x14ac:dyDescent="0.3">
      <c r="A8" s="125"/>
      <c r="B8" s="128"/>
      <c r="C8" s="131"/>
      <c r="D8" s="135" t="s">
        <v>7</v>
      </c>
      <c r="E8" s="133"/>
      <c r="F8" s="133" t="s">
        <v>8</v>
      </c>
      <c r="G8" s="134"/>
      <c r="H8" s="135" t="s">
        <v>7</v>
      </c>
      <c r="I8" s="133"/>
      <c r="J8" s="133" t="s">
        <v>8</v>
      </c>
      <c r="K8" s="134"/>
      <c r="L8" s="135" t="s">
        <v>7</v>
      </c>
      <c r="M8" s="133"/>
      <c r="N8" s="133" t="s">
        <v>8</v>
      </c>
      <c r="O8" s="134"/>
      <c r="P8" s="121"/>
      <c r="Q8" s="123"/>
    </row>
    <row r="9" spans="1:20" s="21" customFormat="1" ht="14.4" customHeight="1" x14ac:dyDescent="0.3">
      <c r="A9" s="126"/>
      <c r="B9" s="129"/>
      <c r="C9" s="132"/>
      <c r="D9" s="12" t="s">
        <v>9</v>
      </c>
      <c r="E9" s="13" t="s">
        <v>10</v>
      </c>
      <c r="F9" s="13" t="s">
        <v>11</v>
      </c>
      <c r="G9" s="14" t="s">
        <v>12</v>
      </c>
      <c r="H9" s="12" t="s">
        <v>9</v>
      </c>
      <c r="I9" s="13" t="s">
        <v>10</v>
      </c>
      <c r="J9" s="13" t="s">
        <v>11</v>
      </c>
      <c r="K9" s="14" t="s">
        <v>12</v>
      </c>
      <c r="L9" s="12" t="s">
        <v>9</v>
      </c>
      <c r="M9" s="13" t="s">
        <v>10</v>
      </c>
      <c r="N9" s="13" t="s">
        <v>11</v>
      </c>
      <c r="O9" s="14" t="s">
        <v>12</v>
      </c>
      <c r="P9" s="121"/>
      <c r="Q9" s="123"/>
    </row>
    <row r="10" spans="1:20" s="21" customFormat="1" ht="0.6" customHeight="1" x14ac:dyDescent="0.3">
      <c r="A10" s="45"/>
      <c r="B10" s="72"/>
      <c r="C10" s="46"/>
      <c r="D10" s="12" t="s">
        <v>13</v>
      </c>
      <c r="E10" s="13" t="s">
        <v>14</v>
      </c>
      <c r="F10" s="13" t="s">
        <v>15</v>
      </c>
      <c r="G10" s="14" t="s">
        <v>16</v>
      </c>
      <c r="H10" s="12" t="s">
        <v>17</v>
      </c>
      <c r="I10" s="13" t="s">
        <v>18</v>
      </c>
      <c r="J10" s="13" t="s">
        <v>19</v>
      </c>
      <c r="K10" s="14" t="s">
        <v>20</v>
      </c>
      <c r="L10" s="12" t="s">
        <v>21</v>
      </c>
      <c r="M10" s="13" t="s">
        <v>22</v>
      </c>
      <c r="N10" s="13" t="s">
        <v>23</v>
      </c>
      <c r="O10" s="14" t="s">
        <v>24</v>
      </c>
      <c r="P10" s="100"/>
      <c r="Q10" s="44"/>
    </row>
    <row r="11" spans="1:20" s="24" customFormat="1" x14ac:dyDescent="0.3">
      <c r="A11" s="29"/>
      <c r="B11" s="69" t="s">
        <v>25</v>
      </c>
      <c r="C11" s="22"/>
      <c r="D11" s="85"/>
      <c r="E11" s="86"/>
      <c r="F11" s="86"/>
      <c r="G11" s="87"/>
      <c r="H11" s="85"/>
      <c r="I11" s="86"/>
      <c r="J11" s="86"/>
      <c r="K11" s="87"/>
      <c r="L11" s="85"/>
      <c r="M11" s="86"/>
      <c r="N11" s="86"/>
      <c r="O11" s="88"/>
      <c r="P11" s="101"/>
      <c r="Q11" s="23"/>
    </row>
    <row r="12" spans="1:20" s="24" customFormat="1" x14ac:dyDescent="0.3">
      <c r="A12" s="12">
        <v>1</v>
      </c>
      <c r="B12" s="70" t="s">
        <v>95</v>
      </c>
      <c r="C12" s="25"/>
      <c r="D12" s="74" t="str" cm="1">
        <f t="array" ref="D12">IFERROR(_xlfn.TEXTJOIN(",", TRUE, _xlfn._xlws.FILTER('2.M&amp;D'!$G:$G,('2.M&amp;D'!$H:$H=D$10)*('2.M&amp;D'!$I:$I=$A12))), "")</f>
        <v/>
      </c>
      <c r="E12" s="75" t="str" cm="1">
        <f t="array" ref="E12">IFERROR(_xlfn.TEXTJOIN(",", TRUE, _xlfn._xlws.FILTER('2.M&amp;D'!$G:$G,('2.M&amp;D'!$H:$H=E$10)*('2.M&amp;D'!$I:$I=$A12))), "")</f>
        <v>M1 Gng</v>
      </c>
      <c r="F12" s="75" t="str" cm="1">
        <f t="array" ref="F12">IFERROR(_xlfn.TEXTJOIN(",", TRUE, _xlfn._xlws.FILTER('2.M&amp;D'!$G:$G,('2.M&amp;D'!$H:$H=F$10)*('2.M&amp;D'!$I:$I=$A12))), "")</f>
        <v/>
      </c>
      <c r="G12" s="76" t="str" cm="1">
        <f t="array" ref="G12">IFERROR(_xlfn.TEXTJOIN(",", TRUE, _xlfn._xlws.FILTER('2.M&amp;D'!$G:$G,('2.M&amp;D'!$H:$H=G$10)*('2.M&amp;D'!$I:$I=$A12))), "")</f>
        <v/>
      </c>
      <c r="H12" s="77" t="str" cm="1">
        <f t="array" ref="H12">IFERROR(_xlfn.TEXTJOIN(",", TRUE, _xlfn._xlws.FILTER('2.M&amp;D'!$G:$G,('2.M&amp;D'!$H:$H=H$10)*('2.M&amp;D'!$I:$I=$A12))), "")</f>
        <v/>
      </c>
      <c r="I12" s="78" t="str" cm="1">
        <f t="array" ref="I12">IFERROR(_xlfn.TEXTJOIN(",", TRUE, _xlfn._xlws.FILTER('2.M&amp;D'!$G:$G,('2.M&amp;D'!$H:$H=I$10)*('2.M&amp;D'!$I:$I=$A12))), "")</f>
        <v/>
      </c>
      <c r="J12" s="78" t="str" cm="1">
        <f t="array" ref="J12">IFERROR(_xlfn.TEXTJOIN(",", TRUE, _xlfn._xlws.FILTER('2.M&amp;D'!$G:$G,('2.M&amp;D'!$H:$H=J$10)*('2.M&amp;D'!$I:$I=$A12))), "")</f>
        <v/>
      </c>
      <c r="K12" s="79" t="str" cm="1">
        <f t="array" ref="K12">IFERROR(_xlfn.TEXTJOIN(",", TRUE, _xlfn._xlws.FILTER('2.M&amp;D'!$G:$G,('2.M&amp;D'!$H:$H=K$10)*('2.M&amp;D'!$I:$I=$A12))), "")</f>
        <v/>
      </c>
      <c r="L12" s="77" t="str" cm="1">
        <f t="array" ref="L12">IFERROR(_xlfn.TEXTJOIN(",", TRUE, _xlfn._xlws.FILTER('2.M&amp;D'!$G:$G,('2.M&amp;D'!$H:$H=L$10)*('2.M&amp;D'!$I:$I=$A12))), "")</f>
        <v/>
      </c>
      <c r="M12" s="78" t="str" cm="1">
        <f t="array" ref="M12">IFERROR(_xlfn.TEXTJOIN(",", TRUE, _xlfn._xlws.FILTER('2.M&amp;D'!$G:$G,('2.M&amp;D'!$H:$H=M$10)*('2.M&amp;D'!$I:$I=$A12))), "")</f>
        <v/>
      </c>
      <c r="N12" s="78" t="str" cm="1">
        <f t="array" ref="N12">IFERROR(_xlfn.TEXTJOIN(",", TRUE, _xlfn._xlws.FILTER('2.M&amp;D'!$G:$G,('2.M&amp;D'!$H:$H=N$10)*('2.M&amp;D'!$I:$I=$A12))), "")</f>
        <v/>
      </c>
      <c r="O12" s="79" t="str" cm="1">
        <f t="array" ref="O12">IFERROR(_xlfn.TEXTJOIN(",", TRUE, _xlfn._xlws.FILTER('2.M&amp;D'!$G:$G,('2.M&amp;D'!$H:$H=O$10)*('2.M&amp;D'!$I:$I=$A12))), "")</f>
        <v/>
      </c>
      <c r="P12" s="102"/>
      <c r="Q12" s="117"/>
    </row>
    <row r="13" spans="1:20" s="24" customFormat="1" x14ac:dyDescent="0.3">
      <c r="A13" s="12">
        <v>2</v>
      </c>
      <c r="B13" s="70" t="s">
        <v>96</v>
      </c>
      <c r="C13" s="25"/>
      <c r="D13" s="77" t="str" cm="1">
        <f t="array" ref="D13">IFERROR(_xlfn.TEXTJOIN(",", TRUE, _xlfn._xlws.FILTER('2.M&amp;D'!$G:$G,('2.M&amp;D'!$H:$H=D$10)*('2.M&amp;D'!$I:$I=$A13))), "")</f>
        <v/>
      </c>
      <c r="E13" s="75" t="str" cm="1">
        <f t="array" ref="E13">IFERROR(_xlfn.TEXTJOIN(",", TRUE, _xlfn._xlws.FILTER('2.M&amp;D'!$G:$G,('2.M&amp;D'!$H:$H=E$10)*('2.M&amp;D'!$I:$I=$A13))), "")</f>
        <v/>
      </c>
      <c r="F13" s="75" t="str" cm="1">
        <f t="array" ref="F13">IFERROR(_xlfn.TEXTJOIN(",", TRUE, _xlfn._xlws.FILTER('2.M&amp;D'!$G:$G,('2.M&amp;D'!$H:$H=F$10)*('2.M&amp;D'!$I:$I=$A13))), "")</f>
        <v/>
      </c>
      <c r="G13" s="76" t="str" cm="1">
        <f t="array" ref="G13">IFERROR(_xlfn.TEXTJOIN(",", TRUE, _xlfn._xlws.FILTER('2.M&amp;D'!$G:$G,('2.M&amp;D'!$H:$H=G$10)*('2.M&amp;D'!$I:$I=$A13))), "")</f>
        <v/>
      </c>
      <c r="H13" s="74" t="str" cm="1">
        <f t="array" ref="H13">IFERROR(_xlfn.TEXTJOIN(",", TRUE, _xlfn._xlws.FILTER('2.M&amp;D'!$G:$G,('2.M&amp;D'!$H:$H=H$10)*('2.M&amp;D'!$I:$I=$A13))), "")</f>
        <v/>
      </c>
      <c r="I13" s="75" t="str" cm="1">
        <f t="array" ref="I13">IFERROR(_xlfn.TEXTJOIN(",", TRUE, _xlfn._xlws.FILTER('2.M&amp;D'!$G:$G,('2.M&amp;D'!$H:$H=I$10)*('2.M&amp;D'!$I:$I=$A13))), "")</f>
        <v/>
      </c>
      <c r="J13" s="75" t="str" cm="1">
        <f t="array" ref="J13">IFERROR(_xlfn.TEXTJOIN(",", TRUE, _xlfn._xlws.FILTER('2.M&amp;D'!$G:$G,('2.M&amp;D'!$H:$H=J$10)*('2.M&amp;D'!$I:$I=$A13))), "")</f>
        <v/>
      </c>
      <c r="K13" s="79" t="str" cm="1">
        <f t="array" ref="K13">IFERROR(_xlfn.TEXTJOIN(",", TRUE, _xlfn._xlws.FILTER('2.M&amp;D'!$G:$G,('2.M&amp;D'!$H:$H=K$10)*('2.M&amp;D'!$I:$I=$A13))), "")</f>
        <v/>
      </c>
      <c r="L13" s="77" t="str" cm="1">
        <f t="array" ref="L13">IFERROR(_xlfn.TEXTJOIN(",", TRUE, _xlfn._xlws.FILTER('2.M&amp;D'!$G:$G,('2.M&amp;D'!$H:$H=L$10)*('2.M&amp;D'!$I:$I=$A13))), "")</f>
        <v/>
      </c>
      <c r="M13" s="78" t="str" cm="1">
        <f t="array" ref="M13">IFERROR(_xlfn.TEXTJOIN(",", TRUE, _xlfn._xlws.FILTER('2.M&amp;D'!$G:$G,('2.M&amp;D'!$H:$H=M$10)*('2.M&amp;D'!$I:$I=$A13))), "")</f>
        <v/>
      </c>
      <c r="N13" s="78" t="str" cm="1">
        <f t="array" ref="N13">IFERROR(_xlfn.TEXTJOIN(",", TRUE, _xlfn._xlws.FILTER('2.M&amp;D'!$G:$G,('2.M&amp;D'!$H:$H=N$10)*('2.M&amp;D'!$I:$I=$A13))), "")</f>
        <v/>
      </c>
      <c r="O13" s="79" t="str" cm="1">
        <f t="array" ref="O13">IFERROR(_xlfn.TEXTJOIN(",", TRUE, _xlfn._xlws.FILTER('2.M&amp;D'!$G:$G,('2.M&amp;D'!$H:$H=O$10)*('2.M&amp;D'!$I:$I=$A13))), "")</f>
        <v/>
      </c>
      <c r="P13" s="102"/>
      <c r="Q13" s="118"/>
    </row>
    <row r="14" spans="1:20" s="24" customFormat="1" ht="15" customHeight="1" x14ac:dyDescent="0.3">
      <c r="A14" s="12">
        <v>3</v>
      </c>
      <c r="B14" s="70"/>
      <c r="C14" s="25"/>
      <c r="D14" s="77" t="str" cm="1">
        <f t="array" ref="D14">IFERROR(_xlfn.TEXTJOIN(",", TRUE, _xlfn._xlws.FILTER('2.M&amp;D'!$G:$G,('2.M&amp;D'!$H:$H=D$10)*('2.M&amp;D'!$I:$I=$A14))), "")</f>
        <v/>
      </c>
      <c r="E14" s="78" t="str" cm="1">
        <f t="array" ref="E14">IFERROR(_xlfn.TEXTJOIN(",", TRUE, _xlfn._xlws.FILTER('2.M&amp;D'!$G:$G,('2.M&amp;D'!$H:$H=E$10)*('2.M&amp;D'!$I:$I=$A14))), "")</f>
        <v/>
      </c>
      <c r="F14" s="75" t="str" cm="1">
        <f t="array" ref="F14">IFERROR(_xlfn.TEXTJOIN(",", TRUE, _xlfn._xlws.FILTER('2.M&amp;D'!$G:$G,('2.M&amp;D'!$H:$H=F$10)*('2.M&amp;D'!$I:$I=$A14))), "")</f>
        <v/>
      </c>
      <c r="G14" s="76" t="str" cm="1">
        <f t="array" ref="G14">IFERROR(_xlfn.TEXTJOIN(",", TRUE, _xlfn._xlws.FILTER('2.M&amp;D'!$G:$G,('2.M&amp;D'!$H:$H=G$10)*('2.M&amp;D'!$I:$I=$A14))), "")</f>
        <v>M2</v>
      </c>
      <c r="H14" s="74" t="str" cm="1">
        <f t="array" ref="H14">IFERROR(_xlfn.TEXTJOIN(",", TRUE, _xlfn._xlws.FILTER('2.M&amp;D'!$G:$G,('2.M&amp;D'!$H:$H=H$10)*('2.M&amp;D'!$I:$I=$A14))), "")</f>
        <v/>
      </c>
      <c r="I14" s="75" t="str" cm="1">
        <f t="array" ref="I14">IFERROR(_xlfn.TEXTJOIN(",", TRUE, _xlfn._xlws.FILTER('2.M&amp;D'!$G:$G,('2.M&amp;D'!$H:$H=I$10)*('2.M&amp;D'!$I:$I=$A14))), "")</f>
        <v/>
      </c>
      <c r="J14" s="75" t="str" cm="1">
        <f t="array" ref="J14">IFERROR(_xlfn.TEXTJOIN(",", TRUE, _xlfn._xlws.FILTER('2.M&amp;D'!$G:$G,('2.M&amp;D'!$H:$H=J$10)*('2.M&amp;D'!$I:$I=$A14))), "")</f>
        <v/>
      </c>
      <c r="K14" s="76" t="str" cm="1">
        <f t="array" ref="K14">IFERROR(_xlfn.TEXTJOIN(",", TRUE, _xlfn._xlws.FILTER('2.M&amp;D'!$G:$G,('2.M&amp;D'!$H:$H=K$10)*('2.M&amp;D'!$I:$I=$A14))), "")</f>
        <v/>
      </c>
      <c r="L14" s="74" t="str" cm="1">
        <f t="array" ref="L14">IFERROR(_xlfn.TEXTJOIN(",", TRUE, _xlfn._xlws.FILTER('2.M&amp;D'!$G:$G,('2.M&amp;D'!$H:$H=L$10)*('2.M&amp;D'!$I:$I=$A14))), "")</f>
        <v/>
      </c>
      <c r="M14" s="75" t="str" cm="1">
        <f t="array" ref="M14">IFERROR(_xlfn.TEXTJOIN(",", TRUE, _xlfn._xlws.FILTER('2.M&amp;D'!$G:$G,('2.M&amp;D'!$H:$H=M$10)*('2.M&amp;D'!$I:$I=$A14))), "")</f>
        <v/>
      </c>
      <c r="N14" s="78" t="str" cm="1">
        <f t="array" ref="N14">IFERROR(_xlfn.TEXTJOIN(",", TRUE, _xlfn._xlws.FILTER('2.M&amp;D'!$G:$G,('2.M&amp;D'!$H:$H=N$10)*('2.M&amp;D'!$I:$I=$A14))), "")</f>
        <v/>
      </c>
      <c r="O14" s="79" t="str" cm="1">
        <f t="array" ref="O14">IFERROR(_xlfn.TEXTJOIN(",", TRUE, _xlfn._xlws.FILTER('2.M&amp;D'!$G:$G,('2.M&amp;D'!$H:$H=O$10)*('2.M&amp;D'!$I:$I=$A14))), "")</f>
        <v/>
      </c>
      <c r="P14" s="102"/>
      <c r="Q14" s="119"/>
    </row>
    <row r="15" spans="1:20" s="24" customFormat="1" x14ac:dyDescent="0.3">
      <c r="A15" s="29"/>
      <c r="B15" s="71" t="s">
        <v>26</v>
      </c>
      <c r="C15" s="22"/>
      <c r="D15" s="80"/>
      <c r="E15" s="81"/>
      <c r="F15" s="81"/>
      <c r="G15" s="82"/>
      <c r="H15" s="80"/>
      <c r="I15" s="81"/>
      <c r="J15" s="81"/>
      <c r="K15" s="82"/>
      <c r="L15" s="80"/>
      <c r="M15" s="81"/>
      <c r="N15" s="81"/>
      <c r="O15" s="82"/>
      <c r="P15" s="101"/>
      <c r="Q15" s="94"/>
    </row>
    <row r="16" spans="1:20" s="24" customFormat="1" x14ac:dyDescent="0.3">
      <c r="A16" s="12">
        <v>4</v>
      </c>
      <c r="B16" s="70"/>
      <c r="C16" s="25"/>
      <c r="D16" s="77" t="str" cm="1">
        <f t="array" ref="D16">IFERROR(_xlfn.TEXTJOIN(",", TRUE, _xlfn._xlws.FILTER('2.M&amp;D'!$G:$G,('2.M&amp;D'!$H:$H=D$10)*('2.M&amp;D'!$I:$I=$A16))), "")</f>
        <v/>
      </c>
      <c r="E16" s="78" t="str" cm="1">
        <f t="array" ref="E16">IFERROR(_xlfn.TEXTJOIN(",", TRUE, _xlfn._xlws.FILTER('2.M&amp;D'!$G:$G,('2.M&amp;D'!$H:$H=E$10)*('2.M&amp;D'!$I:$I=$A16))), "")</f>
        <v/>
      </c>
      <c r="F16" s="75" t="str" cm="1">
        <f t="array" ref="F16">IFERROR(_xlfn.TEXTJOIN(",", TRUE, _xlfn._xlws.FILTER('2.M&amp;D'!$G:$G,('2.M&amp;D'!$H:$H=F$10)*('2.M&amp;D'!$I:$I=$A16))), "")</f>
        <v/>
      </c>
      <c r="G16" s="76" t="str" cm="1">
        <f t="array" ref="G16">IFERROR(_xlfn.TEXTJOIN(",", TRUE, _xlfn._xlws.FILTER('2.M&amp;D'!$G:$G,('2.M&amp;D'!$H:$H=G$10)*('2.M&amp;D'!$I:$I=$A16))), "")</f>
        <v/>
      </c>
      <c r="H16" s="74" t="str" cm="1">
        <f t="array" ref="H16">IFERROR(_xlfn.TEXTJOIN(",", TRUE, _xlfn._xlws.FILTER('2.M&amp;D'!$G:$G,('2.M&amp;D'!$H:$H=H$10)*('2.M&amp;D'!$I:$I=$A16))), "")</f>
        <v/>
      </c>
      <c r="I16" s="75" t="str" cm="1">
        <f t="array" ref="I16">IFERROR(_xlfn.TEXTJOIN(",", TRUE, _xlfn._xlws.FILTER('2.M&amp;D'!$G:$G,('2.M&amp;D'!$H:$H=I$10)*('2.M&amp;D'!$I:$I=$A16))), "")</f>
        <v/>
      </c>
      <c r="J16" s="75" t="str" cm="1">
        <f t="array" ref="J16">IFERROR(_xlfn.TEXTJOIN(",", TRUE, _xlfn._xlws.FILTER('2.M&amp;D'!$G:$G,('2.M&amp;D'!$H:$H=J$10)*('2.M&amp;D'!$I:$I=$A16))), "")</f>
        <v/>
      </c>
      <c r="K16" s="76" t="str" cm="1">
        <f t="array" ref="K16">IFERROR(_xlfn.TEXTJOIN(",", TRUE, _xlfn._xlws.FILTER('2.M&amp;D'!$G:$G,('2.M&amp;D'!$H:$H=K$10)*('2.M&amp;D'!$I:$I=$A16))), "")</f>
        <v/>
      </c>
      <c r="L16" s="77" t="str" cm="1">
        <f t="array" ref="L16">IFERROR(_xlfn.TEXTJOIN(",", TRUE, _xlfn._xlws.FILTER('2.M&amp;D'!$G:$G,('2.M&amp;D'!$H:$H=L$10)*('2.M&amp;D'!$I:$I=$A16))), "")</f>
        <v/>
      </c>
      <c r="M16" s="78" t="str" cm="1">
        <f t="array" ref="M16">IFERROR(_xlfn.TEXTJOIN(",", TRUE, _xlfn._xlws.FILTER('2.M&amp;D'!$G:$G,('2.M&amp;D'!$H:$H=M$10)*('2.M&amp;D'!$I:$I=$A16))), "")</f>
        <v/>
      </c>
      <c r="N16" s="78" t="str" cm="1">
        <f t="array" ref="N16">IFERROR(_xlfn.TEXTJOIN(",", TRUE, _xlfn._xlws.FILTER('2.M&amp;D'!$G:$G,('2.M&amp;D'!$H:$H=N$10)*('2.M&amp;D'!$I:$I=$A16))), "")</f>
        <v/>
      </c>
      <c r="O16" s="79" t="str" cm="1">
        <f t="array" ref="O16">IFERROR(_xlfn.TEXTJOIN(",", TRUE, _xlfn._xlws.FILTER('2.M&amp;D'!$G:$G,('2.M&amp;D'!$H:$H=O$10)*('2.M&amp;D'!$I:$I=$A16))), "")</f>
        <v/>
      </c>
      <c r="P16" s="102"/>
      <c r="Q16" s="117"/>
    </row>
    <row r="17" spans="1:22" s="24" customFormat="1" x14ac:dyDescent="0.3">
      <c r="A17" s="12">
        <v>5</v>
      </c>
      <c r="B17" s="70"/>
      <c r="C17" s="25"/>
      <c r="D17" s="77" t="str" cm="1">
        <f t="array" ref="D17">IFERROR(_xlfn.TEXTJOIN(",", TRUE, _xlfn._xlws.FILTER('2.M&amp;D'!$G:$G,('2.M&amp;D'!$H:$H=D$10)*('2.M&amp;D'!$I:$I=$A17))), "")</f>
        <v/>
      </c>
      <c r="E17" s="78" t="str" cm="1">
        <f t="array" ref="E17">IFERROR(_xlfn.TEXTJOIN(",", TRUE, _xlfn._xlws.FILTER('2.M&amp;D'!$G:$G,('2.M&amp;D'!$H:$H=E$10)*('2.M&amp;D'!$I:$I=$A17))), "")</f>
        <v/>
      </c>
      <c r="F17" s="78" t="str" cm="1">
        <f t="array" ref="F17">IFERROR(_xlfn.TEXTJOIN(",", TRUE, _xlfn._xlws.FILTER('2.M&amp;D'!$G:$G,('2.M&amp;D'!$H:$H=F$10)*('2.M&amp;D'!$I:$I=$A17))), "")</f>
        <v/>
      </c>
      <c r="G17" s="76" t="str" cm="1">
        <f t="array" ref="G17">IFERROR(_xlfn.TEXTJOIN(",", TRUE, _xlfn._xlws.FILTER('2.M&amp;D'!$G:$G,('2.M&amp;D'!$H:$H=G$10)*('2.M&amp;D'!$I:$I=$A17))), "")</f>
        <v/>
      </c>
      <c r="H17" s="74" t="str" cm="1">
        <f t="array" ref="H17">IFERROR(_xlfn.TEXTJOIN(",", TRUE, _xlfn._xlws.FILTER('2.M&amp;D'!$G:$G,('2.M&amp;D'!$H:$H=H$10)*('2.M&amp;D'!$I:$I=$A17))), "")</f>
        <v/>
      </c>
      <c r="I17" s="75" t="str" cm="1">
        <f t="array" ref="I17">IFERROR(_xlfn.TEXTJOIN(",", TRUE, _xlfn._xlws.FILTER('2.M&amp;D'!$G:$G,('2.M&amp;D'!$H:$H=I$10)*('2.M&amp;D'!$I:$I=$A17))), "")</f>
        <v>D1</v>
      </c>
      <c r="J17" s="75" t="str" cm="1">
        <f t="array" ref="J17">IFERROR(_xlfn.TEXTJOIN(",", TRUE, _xlfn._xlws.FILTER('2.M&amp;D'!$G:$G,('2.M&amp;D'!$H:$H=J$10)*('2.M&amp;D'!$I:$I=$A17))), "")</f>
        <v/>
      </c>
      <c r="K17" s="79" t="str" cm="1">
        <f t="array" ref="K17">IFERROR(_xlfn.TEXTJOIN(",", TRUE, _xlfn._xlws.FILTER('2.M&amp;D'!$G:$G,('2.M&amp;D'!$H:$H=K$10)*('2.M&amp;D'!$I:$I=$A17))), "")</f>
        <v/>
      </c>
      <c r="L17" s="77" t="str" cm="1">
        <f t="array" ref="L17">IFERROR(_xlfn.TEXTJOIN(",", TRUE, _xlfn._xlws.FILTER('2.M&amp;D'!$G:$G,('2.M&amp;D'!$H:$H=L$10)*('2.M&amp;D'!$I:$I=$A17))), "")</f>
        <v/>
      </c>
      <c r="M17" s="78" t="str" cm="1">
        <f t="array" ref="M17">IFERROR(_xlfn.TEXTJOIN(",", TRUE, _xlfn._xlws.FILTER('2.M&amp;D'!$G:$G,('2.M&amp;D'!$H:$H=M$10)*('2.M&amp;D'!$I:$I=$A17))), "")</f>
        <v/>
      </c>
      <c r="N17" s="78" t="str" cm="1">
        <f t="array" ref="N17">IFERROR(_xlfn.TEXTJOIN(",", TRUE, _xlfn._xlws.FILTER('2.M&amp;D'!$G:$G,('2.M&amp;D'!$H:$H=N$10)*('2.M&amp;D'!$I:$I=$A17))), "")</f>
        <v/>
      </c>
      <c r="O17" s="79" t="str" cm="1">
        <f t="array" ref="O17">IFERROR(_xlfn.TEXTJOIN(",", TRUE, _xlfn._xlws.FILTER('2.M&amp;D'!$G:$G,('2.M&amp;D'!$H:$H=O$10)*('2.M&amp;D'!$I:$I=$A17))), "")</f>
        <v/>
      </c>
      <c r="P17" s="102"/>
      <c r="Q17" s="118"/>
    </row>
    <row r="18" spans="1:22" s="24" customFormat="1" x14ac:dyDescent="0.3">
      <c r="A18" s="12">
        <v>6</v>
      </c>
      <c r="B18" s="70"/>
      <c r="C18" s="25"/>
      <c r="D18" s="77" t="str" cm="1">
        <f t="array" ref="D18">IFERROR(_xlfn.TEXTJOIN(",", TRUE, _xlfn._xlws.FILTER('2.M&amp;D'!$G:$G,('2.M&amp;D'!$H:$H=D$10)*('2.M&amp;D'!$I:$I=$A18))), "")</f>
        <v/>
      </c>
      <c r="E18" s="78" t="str" cm="1">
        <f t="array" ref="E18">IFERROR(_xlfn.TEXTJOIN(",", TRUE, _xlfn._xlws.FILTER('2.M&amp;D'!$G:$G,('2.M&amp;D'!$H:$H=E$10)*('2.M&amp;D'!$I:$I=$A18))), "")</f>
        <v/>
      </c>
      <c r="F18" s="78" t="str" cm="1">
        <f t="array" ref="F18">IFERROR(_xlfn.TEXTJOIN(",", TRUE, _xlfn._xlws.FILTER('2.M&amp;D'!$G:$G,('2.M&amp;D'!$H:$H=F$10)*('2.M&amp;D'!$I:$I=$A18))), "")</f>
        <v/>
      </c>
      <c r="G18" s="79" t="str" cm="1">
        <f t="array" ref="G18">IFERROR(_xlfn.TEXTJOIN(",", TRUE, _xlfn._xlws.FILTER('2.M&amp;D'!$G:$G,('2.M&amp;D'!$H:$H=G$10)*('2.M&amp;D'!$I:$I=$A18))), "")</f>
        <v/>
      </c>
      <c r="H18" s="74" t="str" cm="1">
        <f t="array" ref="H18">IFERROR(_xlfn.TEXTJOIN(",", TRUE, _xlfn._xlws.FILTER('2.M&amp;D'!$G:$G,('2.M&amp;D'!$H:$H=H$10)*('2.M&amp;D'!$I:$I=$A18))), "")</f>
        <v/>
      </c>
      <c r="I18" s="75" t="str" cm="1">
        <f t="array" ref="I18">IFERROR(_xlfn.TEXTJOIN(",", TRUE, _xlfn._xlws.FILTER('2.M&amp;D'!$G:$G,('2.M&amp;D'!$H:$H=I$10)*('2.M&amp;D'!$I:$I=$A18))), "")</f>
        <v/>
      </c>
      <c r="J18" s="75" t="str" cm="1">
        <f t="array" ref="J18">IFERROR(_xlfn.TEXTJOIN(",", TRUE, _xlfn._xlws.FILTER('2.M&amp;D'!$G:$G,('2.M&amp;D'!$H:$H=J$10)*('2.M&amp;D'!$I:$I=$A18))), "")</f>
        <v/>
      </c>
      <c r="K18" s="76" t="str" cm="1">
        <f t="array" ref="K18">IFERROR(_xlfn.TEXTJOIN(",", TRUE, _xlfn._xlws.FILTER('2.M&amp;D'!$G:$G,('2.M&amp;D'!$H:$H=K$10)*('2.M&amp;D'!$I:$I=$A18))), "")</f>
        <v/>
      </c>
      <c r="L18" s="74" t="str" cm="1">
        <f t="array" ref="L18">IFERROR(_xlfn.TEXTJOIN(",", TRUE, _xlfn._xlws.FILTER('2.M&amp;D'!$G:$G,('2.M&amp;D'!$H:$H=L$10)*('2.M&amp;D'!$I:$I=$A18))), "")</f>
        <v/>
      </c>
      <c r="M18" s="75" t="str" cm="1">
        <f t="array" ref="M18">IFERROR(_xlfn.TEXTJOIN(",", TRUE, _xlfn._xlws.FILTER('2.M&amp;D'!$G:$G,('2.M&amp;D'!$H:$H=M$10)*('2.M&amp;D'!$I:$I=$A18))), "")</f>
        <v/>
      </c>
      <c r="N18" s="78" t="str" cm="1">
        <f t="array" ref="N18">IFERROR(_xlfn.TEXTJOIN(",", TRUE, _xlfn._xlws.FILTER('2.M&amp;D'!$G:$G,('2.M&amp;D'!$H:$H=N$10)*('2.M&amp;D'!$I:$I=$A18))), "")</f>
        <v/>
      </c>
      <c r="O18" s="79" t="str" cm="1">
        <f t="array" ref="O18">IFERROR(_xlfn.TEXTJOIN(",", TRUE, _xlfn._xlws.FILTER('2.M&amp;D'!$G:$G,('2.M&amp;D'!$H:$H=O$10)*('2.M&amp;D'!$I:$I=$A18))), "")</f>
        <v/>
      </c>
      <c r="P18" s="102"/>
      <c r="Q18" s="119"/>
    </row>
    <row r="19" spans="1:22" s="24" customFormat="1" x14ac:dyDescent="0.3">
      <c r="A19" s="29"/>
      <c r="B19" s="71" t="s">
        <v>27</v>
      </c>
      <c r="C19" s="22"/>
      <c r="D19" s="80"/>
      <c r="E19" s="81"/>
      <c r="F19" s="81"/>
      <c r="G19" s="82"/>
      <c r="H19" s="80"/>
      <c r="I19" s="81"/>
      <c r="J19" s="81"/>
      <c r="K19" s="82"/>
      <c r="L19" s="80"/>
      <c r="M19" s="81"/>
      <c r="N19" s="81"/>
      <c r="O19" s="82"/>
      <c r="P19" s="101"/>
      <c r="Q19" s="94"/>
    </row>
    <row r="20" spans="1:22" s="24" customFormat="1" x14ac:dyDescent="0.3">
      <c r="A20" s="12">
        <v>7</v>
      </c>
      <c r="B20" s="70"/>
      <c r="C20" s="25"/>
      <c r="D20" s="77" t="str" cm="1">
        <f t="array" ref="D20">IFERROR(_xlfn.TEXTJOIN(",", TRUE, _xlfn._xlws.FILTER('2.M&amp;D'!$G:$G,('2.M&amp;D'!$H:$H=D$10)*('2.M&amp;D'!$I:$I=$A20))), "")</f>
        <v/>
      </c>
      <c r="E20" s="78" t="str" cm="1">
        <f t="array" ref="E20">IFERROR(_xlfn.TEXTJOIN(",", TRUE, _xlfn._xlws.FILTER('2.M&amp;D'!$G:$G,('2.M&amp;D'!$H:$H=E$10)*('2.M&amp;D'!$I:$I=$A20))), "")</f>
        <v/>
      </c>
      <c r="F20" s="78" t="str" cm="1">
        <f t="array" ref="F20">IFERROR(_xlfn.TEXTJOIN(",", TRUE, _xlfn._xlws.FILTER('2.M&amp;D'!$G:$G,('2.M&amp;D'!$H:$H=F$10)*('2.M&amp;D'!$I:$I=$A20))), "")</f>
        <v/>
      </c>
      <c r="G20" s="79" t="str" cm="1">
        <f t="array" ref="G20">IFERROR(_xlfn.TEXTJOIN(",", TRUE, _xlfn._xlws.FILTER('2.M&amp;D'!$G:$G,('2.M&amp;D'!$H:$H=G$10)*('2.M&amp;D'!$I:$I=$A20))), "")</f>
        <v/>
      </c>
      <c r="H20" s="74" t="str" cm="1">
        <f t="array" ref="H20">IFERROR(_xlfn.TEXTJOIN(",", TRUE, _xlfn._xlws.FILTER('2.M&amp;D'!$G:$G,('2.M&amp;D'!$H:$H=H$10)*('2.M&amp;D'!$I:$I=$A20))), "")</f>
        <v/>
      </c>
      <c r="I20" s="75" t="str" cm="1">
        <f t="array" ref="I20">IFERROR(_xlfn.TEXTJOIN(",", TRUE, _xlfn._xlws.FILTER('2.M&amp;D'!$G:$G,('2.M&amp;D'!$H:$H=I$10)*('2.M&amp;D'!$I:$I=$A20))), "")</f>
        <v/>
      </c>
      <c r="J20" s="75" t="str" cm="1">
        <f t="array" ref="J20">IFERROR(_xlfn.TEXTJOIN(",", TRUE, _xlfn._xlws.FILTER('2.M&amp;D'!$G:$G,('2.M&amp;D'!$H:$H=J$10)*('2.M&amp;D'!$I:$I=$A20))), "")</f>
        <v/>
      </c>
      <c r="K20" s="76" t="str" cm="1">
        <f t="array" ref="K20">IFERROR(_xlfn.TEXTJOIN(",", TRUE, _xlfn._xlws.FILTER('2.M&amp;D'!$G:$G,('2.M&amp;D'!$H:$H=K$10)*('2.M&amp;D'!$I:$I=$A20))), "")</f>
        <v/>
      </c>
      <c r="L20" s="74" t="str" cm="1">
        <f t="array" ref="L20">IFERROR(_xlfn.TEXTJOIN(",", TRUE, _xlfn._xlws.FILTER('2.M&amp;D'!$G:$G,('2.M&amp;D'!$H:$H=L$10)*('2.M&amp;D'!$I:$I=$A20))), "")</f>
        <v/>
      </c>
      <c r="M20" s="75" t="str" cm="1">
        <f t="array" ref="M20">IFERROR(_xlfn.TEXTJOIN(",", TRUE, _xlfn._xlws.FILTER('2.M&amp;D'!$G:$G,('2.M&amp;D'!$H:$H=M$10)*('2.M&amp;D'!$I:$I=$A20))), "")</f>
        <v/>
      </c>
      <c r="N20" s="75" t="str" cm="1">
        <f t="array" ref="N20">IFERROR(_xlfn.TEXTJOIN(",", TRUE, _xlfn._xlws.FILTER('2.M&amp;D'!$G:$G,('2.M&amp;D'!$H:$H=N$10)*('2.M&amp;D'!$I:$I=$A20))), "")</f>
        <v/>
      </c>
      <c r="O20" s="79" t="str" cm="1">
        <f t="array" ref="O20">IFERROR(_xlfn.TEXTJOIN(",", TRUE, _xlfn._xlws.FILTER('2.M&amp;D'!$G:$G,('2.M&amp;D'!$H:$H=O$10)*('2.M&amp;D'!$I:$I=$A20))), "")</f>
        <v/>
      </c>
      <c r="P20" s="102"/>
      <c r="Q20" s="117"/>
      <c r="U20" s="26"/>
      <c r="V20" s="26"/>
    </row>
    <row r="21" spans="1:22" s="24" customFormat="1" x14ac:dyDescent="0.3">
      <c r="A21" s="12">
        <v>8</v>
      </c>
      <c r="B21" s="70"/>
      <c r="C21" s="25"/>
      <c r="D21" s="77" t="str" cm="1">
        <f t="array" ref="D21">IFERROR(_xlfn.TEXTJOIN(",", TRUE, _xlfn._xlws.FILTER('2.M&amp;D'!$G:$G,('2.M&amp;D'!$H:$H=D$10)*('2.M&amp;D'!$I:$I=$A21))), "")</f>
        <v/>
      </c>
      <c r="E21" s="78" t="str" cm="1">
        <f t="array" ref="E21">IFERROR(_xlfn.TEXTJOIN(",", TRUE, _xlfn._xlws.FILTER('2.M&amp;D'!$G:$G,('2.M&amp;D'!$H:$H=E$10)*('2.M&amp;D'!$I:$I=$A21))), "")</f>
        <v/>
      </c>
      <c r="F21" s="78" t="str" cm="1">
        <f t="array" ref="F21">IFERROR(_xlfn.TEXTJOIN(",", TRUE, _xlfn._xlws.FILTER('2.M&amp;D'!$G:$G,('2.M&amp;D'!$H:$H=F$10)*('2.M&amp;D'!$I:$I=$A21))), "")</f>
        <v/>
      </c>
      <c r="G21" s="79" t="str" cm="1">
        <f t="array" ref="G21">IFERROR(_xlfn.TEXTJOIN(",", TRUE, _xlfn._xlws.FILTER('2.M&amp;D'!$G:$G,('2.M&amp;D'!$H:$H=G$10)*('2.M&amp;D'!$I:$I=$A21))), "")</f>
        <v/>
      </c>
      <c r="H21" s="77" t="str" cm="1">
        <f t="array" ref="H21">IFERROR(_xlfn.TEXTJOIN(",", TRUE, _xlfn._xlws.FILTER('2.M&amp;D'!$G:$G,('2.M&amp;D'!$H:$H=H$10)*('2.M&amp;D'!$I:$I=$A21))), "")</f>
        <v/>
      </c>
      <c r="I21" s="75" t="str" cm="1">
        <f t="array" ref="I21">IFERROR(_xlfn.TEXTJOIN(",", TRUE, _xlfn._xlws.FILTER('2.M&amp;D'!$G:$G,('2.M&amp;D'!$H:$H=I$10)*('2.M&amp;D'!$I:$I=$A21))), "")</f>
        <v/>
      </c>
      <c r="J21" s="75" t="str" cm="1">
        <f t="array" ref="J21">IFERROR(_xlfn.TEXTJOIN(",", TRUE, _xlfn._xlws.FILTER('2.M&amp;D'!$G:$G,('2.M&amp;D'!$H:$H=J$10)*('2.M&amp;D'!$I:$I=$A21))), "")</f>
        <v/>
      </c>
      <c r="K21" s="76" t="str" cm="1">
        <f t="array" ref="K21">IFERROR(_xlfn.TEXTJOIN(",", TRUE, _xlfn._xlws.FILTER('2.M&amp;D'!$G:$G,('2.M&amp;D'!$H:$H=K$10)*('2.M&amp;D'!$I:$I=$A21))), "")</f>
        <v/>
      </c>
      <c r="L21" s="74" t="str" cm="1">
        <f t="array" ref="L21">IFERROR(_xlfn.TEXTJOIN(",", TRUE, _xlfn._xlws.FILTER('2.M&amp;D'!$G:$G,('2.M&amp;D'!$H:$H=L$10)*('2.M&amp;D'!$I:$I=$A21))), "")</f>
        <v/>
      </c>
      <c r="M21" s="75" t="str" cm="1">
        <f t="array" ref="M21">IFERROR(_xlfn.TEXTJOIN(",", TRUE, _xlfn._xlws.FILTER('2.M&amp;D'!$G:$G,('2.M&amp;D'!$H:$H=M$10)*('2.M&amp;D'!$I:$I=$A21))), "")</f>
        <v/>
      </c>
      <c r="N21" s="75" t="str" cm="1">
        <f t="array" ref="N21">IFERROR(_xlfn.TEXTJOIN(",", TRUE, _xlfn._xlws.FILTER('2.M&amp;D'!$G:$G,('2.M&amp;D'!$H:$H=N$10)*('2.M&amp;D'!$I:$I=$A21))), "")</f>
        <v/>
      </c>
      <c r="O21" s="76" t="str" cm="1">
        <f t="array" ref="O21">IFERROR(_xlfn.TEXTJOIN(",", TRUE, _xlfn._xlws.FILTER('2.M&amp;D'!$G:$G,('2.M&amp;D'!$H:$H=O$10)*('2.M&amp;D'!$I:$I=$A21))), "")</f>
        <v/>
      </c>
      <c r="P21" s="102"/>
      <c r="Q21" s="118"/>
    </row>
    <row r="22" spans="1:22" s="24" customFormat="1" x14ac:dyDescent="0.3">
      <c r="A22" s="12">
        <v>9</v>
      </c>
      <c r="B22" s="70"/>
      <c r="C22" s="25"/>
      <c r="D22" s="77" t="str" cm="1">
        <f t="array" ref="D22">IFERROR(_xlfn.TEXTJOIN(",", TRUE, _xlfn._xlws.FILTER('2.M&amp;D'!$G:$G,('2.M&amp;D'!$H:$H=D$10)*('2.M&amp;D'!$I:$I=$A22))), "")</f>
        <v/>
      </c>
      <c r="E22" s="78" t="str" cm="1">
        <f t="array" ref="E22">IFERROR(_xlfn.TEXTJOIN(",", TRUE, _xlfn._xlws.FILTER('2.M&amp;D'!$G:$G,('2.M&amp;D'!$H:$H=E$10)*('2.M&amp;D'!$I:$I=$A22))), "")</f>
        <v/>
      </c>
      <c r="F22" s="78" t="str" cm="1">
        <f t="array" ref="F22">IFERROR(_xlfn.TEXTJOIN(",", TRUE, _xlfn._xlws.FILTER('2.M&amp;D'!$G:$G,('2.M&amp;D'!$H:$H=F$10)*('2.M&amp;D'!$I:$I=$A22))), "")</f>
        <v/>
      </c>
      <c r="G22" s="79" t="str" cm="1">
        <f t="array" ref="G22">IFERROR(_xlfn.TEXTJOIN(",", TRUE, _xlfn._xlws.FILTER('2.M&amp;D'!$G:$G,('2.M&amp;D'!$H:$H=G$10)*('2.M&amp;D'!$I:$I=$A22))), "")</f>
        <v/>
      </c>
      <c r="H22" s="77" t="str" cm="1">
        <f t="array" ref="H22">IFERROR(_xlfn.TEXTJOIN(",", TRUE, _xlfn._xlws.FILTER('2.M&amp;D'!$G:$G,('2.M&amp;D'!$H:$H=H$10)*('2.M&amp;D'!$I:$I=$A22))), "")</f>
        <v/>
      </c>
      <c r="I22" s="75" t="str" cm="1">
        <f t="array" ref="I22">IFERROR(_xlfn.TEXTJOIN(",", TRUE, _xlfn._xlws.FILTER('2.M&amp;D'!$G:$G,('2.M&amp;D'!$H:$H=I$10)*('2.M&amp;D'!$I:$I=$A22))), "")</f>
        <v/>
      </c>
      <c r="J22" s="78" t="str" cm="1">
        <f t="array" ref="J22">IFERROR(_xlfn.TEXTJOIN(",", TRUE, _xlfn._xlws.FILTER('2.M&amp;D'!$G:$G,('2.M&amp;D'!$H:$H=J$10)*('2.M&amp;D'!$I:$I=$A22))), "")</f>
        <v/>
      </c>
      <c r="K22" s="79" t="str" cm="1">
        <f t="array" ref="K22">IFERROR(_xlfn.TEXTJOIN(",", TRUE, _xlfn._xlws.FILTER('2.M&amp;D'!$G:$G,('2.M&amp;D'!$H:$H=K$10)*('2.M&amp;D'!$I:$I=$A22))), "")</f>
        <v/>
      </c>
      <c r="L22" s="77" t="str" cm="1">
        <f t="array" ref="L22">IFERROR(_xlfn.TEXTJOIN(",", TRUE, _xlfn._xlws.FILTER('2.M&amp;D'!$G:$G,('2.M&amp;D'!$H:$H=L$10)*('2.M&amp;D'!$I:$I=$A22))), "")</f>
        <v/>
      </c>
      <c r="M22" s="75" t="str" cm="1">
        <f t="array" ref="M22">IFERROR(_xlfn.TEXTJOIN(",", TRUE, _xlfn._xlws.FILTER('2.M&amp;D'!$G:$G,('2.M&amp;D'!$H:$H=M$10)*('2.M&amp;D'!$I:$I=$A22))), "")</f>
        <v/>
      </c>
      <c r="N22" s="75" t="str" cm="1">
        <f t="array" ref="N22">IFERROR(_xlfn.TEXTJOIN(",", TRUE, _xlfn._xlws.FILTER('2.M&amp;D'!$G:$G,('2.M&amp;D'!$H:$H=N$10)*('2.M&amp;D'!$I:$I=$A22))), "")</f>
        <v/>
      </c>
      <c r="O22" s="76" t="str" cm="1">
        <f t="array" ref="O22">IFERROR(_xlfn.TEXTJOIN(",", TRUE, _xlfn._xlws.FILTER('2.M&amp;D'!$G:$G,('2.M&amp;D'!$H:$H=O$10)*('2.M&amp;D'!$I:$I=$A22))), "")</f>
        <v/>
      </c>
      <c r="P22" s="102"/>
      <c r="Q22" s="119"/>
    </row>
    <row r="23" spans="1:22" s="24" customFormat="1" x14ac:dyDescent="0.3">
      <c r="A23" s="29"/>
      <c r="B23" s="71" t="s">
        <v>113</v>
      </c>
      <c r="C23" s="22"/>
      <c r="D23" s="80"/>
      <c r="E23" s="81"/>
      <c r="F23" s="81"/>
      <c r="G23" s="82"/>
      <c r="H23" s="80"/>
      <c r="I23" s="81"/>
      <c r="J23" s="81"/>
      <c r="K23" s="82"/>
      <c r="L23" s="80"/>
      <c r="M23" s="81"/>
      <c r="N23" s="81"/>
      <c r="O23" s="82"/>
      <c r="P23" s="101"/>
      <c r="Q23" s="23"/>
    </row>
    <row r="24" spans="1:22" s="24" customFormat="1" ht="51.6" customHeight="1" thickBot="1" x14ac:dyDescent="0.35">
      <c r="A24" s="15">
        <v>10</v>
      </c>
      <c r="B24" s="16" t="s">
        <v>114</v>
      </c>
      <c r="C24" s="27"/>
      <c r="D24" s="83"/>
      <c r="E24" s="17"/>
      <c r="F24" s="17"/>
      <c r="G24" s="84"/>
      <c r="H24" s="83"/>
      <c r="I24" s="17"/>
      <c r="J24" s="17"/>
      <c r="K24" s="84"/>
      <c r="L24" s="83"/>
      <c r="M24" s="17"/>
      <c r="N24" s="17"/>
      <c r="O24" s="84"/>
      <c r="P24" s="103"/>
      <c r="Q24" s="95"/>
      <c r="U24" s="26"/>
      <c r="V24" s="26"/>
    </row>
    <row r="25" spans="1:22" s="24" customFormat="1" x14ac:dyDescent="0.3">
      <c r="B25" s="18"/>
      <c r="C25" s="18"/>
      <c r="D25" s="89"/>
      <c r="E25" s="89"/>
      <c r="F25" s="90"/>
      <c r="G25" s="89"/>
      <c r="H25" s="89"/>
      <c r="I25" s="89"/>
      <c r="J25" s="90"/>
      <c r="K25" s="90"/>
      <c r="L25" s="90"/>
      <c r="M25" s="90"/>
      <c r="N25" s="90"/>
      <c r="O25" s="20"/>
    </row>
    <row r="26" spans="1:22" s="24" customFormat="1" x14ac:dyDescent="0.3">
      <c r="B26" s="19"/>
      <c r="C26" s="18"/>
      <c r="D26" s="89"/>
      <c r="E26" s="89"/>
      <c r="F26" s="90"/>
      <c r="G26" s="89"/>
      <c r="H26" s="89"/>
      <c r="I26" s="89"/>
      <c r="J26" s="90"/>
      <c r="K26" s="90"/>
      <c r="L26" s="90"/>
      <c r="M26" s="90"/>
      <c r="N26" s="90"/>
      <c r="O26" s="20"/>
      <c r="T26" s="11"/>
      <c r="U26" s="28"/>
    </row>
    <row r="27" spans="1:22" s="24" customFormat="1" x14ac:dyDescent="0.3">
      <c r="D27" s="20"/>
      <c r="E27" s="20"/>
      <c r="F27" s="20"/>
      <c r="G27" s="20"/>
      <c r="H27" s="20"/>
      <c r="I27" s="20"/>
      <c r="J27" s="20"/>
      <c r="K27" s="20"/>
      <c r="L27" s="20"/>
      <c r="M27" s="20"/>
      <c r="N27" s="20"/>
      <c r="O27" s="20"/>
    </row>
    <row r="28" spans="1:22" s="24" customFormat="1" x14ac:dyDescent="0.3">
      <c r="D28" s="20"/>
      <c r="E28" s="20"/>
      <c r="F28" s="20"/>
      <c r="G28" s="20"/>
      <c r="H28" s="20"/>
      <c r="I28" s="20"/>
      <c r="J28" s="20"/>
      <c r="K28" s="20"/>
      <c r="L28" s="20"/>
      <c r="M28" s="20"/>
      <c r="N28" s="20"/>
      <c r="O28" s="20"/>
    </row>
    <row r="29" spans="1:22" s="24" customFormat="1" x14ac:dyDescent="0.3">
      <c r="D29" s="20"/>
      <c r="E29" s="20"/>
      <c r="F29" s="20"/>
      <c r="G29" s="20"/>
      <c r="H29" s="20"/>
      <c r="I29" s="20"/>
      <c r="J29" s="20"/>
      <c r="K29" s="20"/>
      <c r="L29" s="20"/>
      <c r="M29" s="20"/>
      <c r="N29" s="20"/>
      <c r="O29" s="20"/>
    </row>
    <row r="30" spans="1:22" s="24" customFormat="1" x14ac:dyDescent="0.3">
      <c r="D30" s="20"/>
      <c r="E30" s="20"/>
      <c r="F30" s="20"/>
      <c r="G30" s="20"/>
      <c r="H30" s="20"/>
      <c r="I30" s="20"/>
      <c r="J30" s="20"/>
      <c r="K30" s="20"/>
      <c r="L30" s="20"/>
      <c r="M30" s="20"/>
      <c r="N30" s="20"/>
      <c r="O30" s="20"/>
    </row>
    <row r="31" spans="1:22" s="24" customFormat="1" x14ac:dyDescent="0.3">
      <c r="D31" s="20"/>
      <c r="E31" s="20"/>
      <c r="F31" s="20"/>
      <c r="G31" s="20"/>
      <c r="H31" s="20"/>
      <c r="I31" s="20"/>
      <c r="J31" s="20"/>
      <c r="K31" s="20"/>
      <c r="L31" s="20"/>
      <c r="M31" s="20"/>
      <c r="N31" s="20"/>
      <c r="O31" s="20"/>
    </row>
    <row r="32" spans="1:22" s="24" customFormat="1" x14ac:dyDescent="0.3">
      <c r="D32" s="20"/>
      <c r="E32" s="20"/>
      <c r="F32" s="20"/>
      <c r="G32" s="20"/>
      <c r="H32" s="20"/>
      <c r="I32" s="20"/>
      <c r="J32" s="20"/>
      <c r="K32" s="20"/>
      <c r="L32" s="20"/>
      <c r="M32" s="20"/>
      <c r="N32" s="20"/>
      <c r="O32" s="20"/>
    </row>
    <row r="33" spans="4:15" s="24" customFormat="1" x14ac:dyDescent="0.3">
      <c r="D33" s="20"/>
      <c r="E33" s="20"/>
      <c r="F33" s="20"/>
      <c r="G33" s="20"/>
      <c r="H33" s="20"/>
      <c r="I33" s="20"/>
      <c r="J33" s="20"/>
      <c r="K33" s="20"/>
      <c r="L33" s="20"/>
      <c r="M33" s="20"/>
      <c r="N33" s="20"/>
      <c r="O33" s="20"/>
    </row>
    <row r="34" spans="4:15" s="24" customFormat="1" x14ac:dyDescent="0.3">
      <c r="D34" s="20"/>
      <c r="E34" s="20"/>
      <c r="F34" s="20"/>
      <c r="G34" s="20"/>
      <c r="H34" s="20"/>
      <c r="I34" s="20"/>
      <c r="J34" s="20"/>
      <c r="K34" s="20"/>
      <c r="L34" s="20"/>
      <c r="M34" s="20"/>
      <c r="N34" s="20"/>
      <c r="O34" s="20"/>
    </row>
    <row r="35" spans="4:15" s="24" customFormat="1" x14ac:dyDescent="0.3">
      <c r="D35" s="20"/>
      <c r="E35" s="20"/>
      <c r="F35" s="20"/>
      <c r="G35" s="20"/>
      <c r="H35" s="20"/>
      <c r="I35" s="20"/>
      <c r="J35" s="20"/>
      <c r="K35" s="20"/>
      <c r="L35" s="20"/>
      <c r="M35" s="20"/>
      <c r="N35" s="20"/>
      <c r="O35" s="20"/>
    </row>
    <row r="36" spans="4:15" s="24" customFormat="1" x14ac:dyDescent="0.3">
      <c r="D36" s="20"/>
      <c r="E36" s="20"/>
      <c r="F36" s="20"/>
      <c r="G36" s="20"/>
      <c r="H36" s="20"/>
      <c r="I36" s="20"/>
      <c r="J36" s="20"/>
      <c r="K36" s="20"/>
      <c r="L36" s="20"/>
      <c r="M36" s="20"/>
      <c r="N36" s="20"/>
      <c r="O36" s="20"/>
    </row>
    <row r="37" spans="4:15" s="24" customFormat="1" x14ac:dyDescent="0.3">
      <c r="D37" s="20"/>
      <c r="E37" s="20"/>
      <c r="F37" s="20"/>
      <c r="G37" s="20"/>
      <c r="H37" s="20"/>
      <c r="I37" s="20"/>
      <c r="J37" s="20"/>
      <c r="K37" s="20"/>
      <c r="L37" s="20"/>
      <c r="M37" s="20"/>
      <c r="N37" s="20"/>
      <c r="O37" s="20"/>
    </row>
    <row r="38" spans="4:15" s="24" customFormat="1" x14ac:dyDescent="0.3">
      <c r="D38" s="20"/>
      <c r="E38" s="20"/>
      <c r="F38" s="20"/>
      <c r="G38" s="20"/>
      <c r="H38" s="20"/>
      <c r="I38" s="20"/>
      <c r="J38" s="20"/>
      <c r="K38" s="20"/>
      <c r="L38" s="20"/>
      <c r="M38" s="20"/>
      <c r="N38" s="20"/>
      <c r="O38" s="20"/>
    </row>
    <row r="39" spans="4:15" s="24" customFormat="1" x14ac:dyDescent="0.3">
      <c r="D39" s="20"/>
      <c r="E39" s="20"/>
      <c r="F39" s="20"/>
      <c r="G39" s="20"/>
      <c r="H39" s="20"/>
      <c r="I39" s="20"/>
      <c r="J39" s="20"/>
      <c r="K39" s="20"/>
      <c r="L39" s="20"/>
      <c r="M39" s="20"/>
      <c r="N39" s="20"/>
      <c r="O39" s="20"/>
    </row>
    <row r="40" spans="4:15" s="24" customFormat="1" x14ac:dyDescent="0.3">
      <c r="D40" s="20"/>
      <c r="E40" s="20"/>
      <c r="F40" s="20"/>
      <c r="G40" s="20"/>
      <c r="H40" s="20"/>
      <c r="I40" s="20"/>
      <c r="J40" s="20"/>
      <c r="K40" s="20"/>
      <c r="L40" s="20"/>
      <c r="M40" s="20"/>
      <c r="N40" s="20"/>
      <c r="O40" s="20"/>
    </row>
    <row r="41" spans="4:15" s="24" customFormat="1" x14ac:dyDescent="0.3">
      <c r="D41" s="20"/>
      <c r="E41" s="20"/>
      <c r="F41" s="20"/>
      <c r="G41" s="20"/>
      <c r="H41" s="20"/>
      <c r="I41" s="20"/>
      <c r="J41" s="20"/>
      <c r="K41" s="20"/>
      <c r="L41" s="20"/>
      <c r="M41" s="20"/>
      <c r="N41" s="20"/>
      <c r="O41" s="20"/>
    </row>
    <row r="42" spans="4:15" s="24" customFormat="1" x14ac:dyDescent="0.3">
      <c r="D42" s="20"/>
      <c r="E42" s="20"/>
      <c r="F42" s="20"/>
      <c r="G42" s="20"/>
      <c r="H42" s="20"/>
      <c r="I42" s="20"/>
      <c r="J42" s="20"/>
      <c r="K42" s="20"/>
      <c r="L42" s="20"/>
      <c r="M42" s="20"/>
      <c r="N42" s="20"/>
      <c r="O42" s="20"/>
    </row>
    <row r="43" spans="4:15" s="24" customFormat="1" x14ac:dyDescent="0.3">
      <c r="D43" s="20"/>
      <c r="E43" s="20"/>
      <c r="F43" s="20"/>
      <c r="G43" s="20"/>
      <c r="H43" s="20"/>
      <c r="I43" s="20"/>
      <c r="J43" s="20"/>
      <c r="K43" s="20"/>
      <c r="L43" s="20"/>
      <c r="M43" s="20"/>
      <c r="N43" s="20"/>
      <c r="O43" s="20"/>
    </row>
    <row r="44" spans="4:15" s="24" customFormat="1" x14ac:dyDescent="0.3">
      <c r="D44" s="20"/>
      <c r="E44" s="20"/>
      <c r="F44" s="20"/>
      <c r="G44" s="20"/>
      <c r="H44" s="20"/>
      <c r="I44" s="20"/>
      <c r="J44" s="20"/>
      <c r="K44" s="20"/>
      <c r="L44" s="20"/>
      <c r="M44" s="20"/>
      <c r="N44" s="20"/>
      <c r="O44" s="20"/>
    </row>
    <row r="45" spans="4:15" s="24" customFormat="1" x14ac:dyDescent="0.3">
      <c r="D45" s="20"/>
      <c r="E45" s="20"/>
      <c r="F45" s="20"/>
      <c r="G45" s="20"/>
      <c r="H45" s="20"/>
      <c r="I45" s="20"/>
      <c r="J45" s="20"/>
      <c r="K45" s="20"/>
      <c r="L45" s="20"/>
      <c r="M45" s="20"/>
      <c r="N45" s="20"/>
      <c r="O45" s="20"/>
    </row>
    <row r="46" spans="4:15" s="24" customFormat="1" x14ac:dyDescent="0.3">
      <c r="D46" s="20"/>
      <c r="E46" s="20"/>
      <c r="F46" s="20"/>
      <c r="G46" s="20"/>
      <c r="H46" s="20"/>
      <c r="I46" s="20"/>
      <c r="J46" s="20"/>
      <c r="K46" s="20"/>
      <c r="L46" s="20"/>
      <c r="M46" s="20"/>
      <c r="N46" s="20"/>
      <c r="O46" s="20"/>
    </row>
    <row r="47" spans="4:15" s="24" customFormat="1" x14ac:dyDescent="0.3">
      <c r="D47" s="20"/>
      <c r="E47" s="20"/>
      <c r="F47" s="20"/>
      <c r="G47" s="20"/>
      <c r="H47" s="20"/>
      <c r="I47" s="20"/>
      <c r="J47" s="20"/>
      <c r="K47" s="20"/>
      <c r="L47" s="20"/>
      <c r="M47" s="20"/>
      <c r="N47" s="20"/>
      <c r="O47" s="20"/>
    </row>
    <row r="48" spans="4:15" s="24" customFormat="1" x14ac:dyDescent="0.3">
      <c r="D48" s="20"/>
      <c r="E48" s="20"/>
      <c r="F48" s="20"/>
      <c r="G48" s="20"/>
      <c r="H48" s="20"/>
      <c r="I48" s="20"/>
      <c r="J48" s="20"/>
      <c r="K48" s="20"/>
      <c r="L48" s="20"/>
      <c r="M48" s="20"/>
      <c r="N48" s="20"/>
      <c r="O48" s="20"/>
    </row>
    <row r="49" spans="4:15" s="24" customFormat="1" x14ac:dyDescent="0.3">
      <c r="D49" s="20"/>
      <c r="E49" s="20"/>
      <c r="F49" s="20"/>
      <c r="G49" s="20"/>
      <c r="H49" s="20"/>
      <c r="I49" s="20"/>
      <c r="J49" s="20"/>
      <c r="K49" s="20"/>
      <c r="L49" s="20"/>
      <c r="M49" s="20"/>
      <c r="N49" s="20"/>
      <c r="O49" s="20"/>
    </row>
    <row r="50" spans="4:15" s="24" customFormat="1" x14ac:dyDescent="0.3">
      <c r="D50" s="20"/>
      <c r="E50" s="20"/>
      <c r="F50" s="20"/>
      <c r="G50" s="20"/>
      <c r="H50" s="20"/>
      <c r="I50" s="20"/>
      <c r="J50" s="20"/>
      <c r="K50" s="20"/>
      <c r="L50" s="20"/>
      <c r="M50" s="20"/>
      <c r="N50" s="20"/>
      <c r="O50" s="20"/>
    </row>
    <row r="51" spans="4:15" s="24" customFormat="1" x14ac:dyDescent="0.3">
      <c r="D51" s="20"/>
      <c r="E51" s="20"/>
      <c r="F51" s="20"/>
      <c r="G51" s="20"/>
      <c r="H51" s="20"/>
      <c r="I51" s="20"/>
      <c r="J51" s="20"/>
      <c r="K51" s="20"/>
      <c r="L51" s="20"/>
      <c r="M51" s="20"/>
      <c r="N51" s="20"/>
      <c r="O51" s="20"/>
    </row>
    <row r="52" spans="4:15" s="24" customFormat="1" x14ac:dyDescent="0.3">
      <c r="D52" s="20"/>
      <c r="E52" s="20"/>
      <c r="F52" s="20"/>
      <c r="G52" s="20"/>
      <c r="H52" s="20"/>
      <c r="I52" s="20"/>
      <c r="J52" s="20"/>
      <c r="K52" s="20"/>
      <c r="L52" s="20"/>
      <c r="M52" s="20"/>
      <c r="N52" s="20"/>
      <c r="O52" s="20"/>
    </row>
    <row r="53" spans="4:15" s="24" customFormat="1" x14ac:dyDescent="0.3">
      <c r="D53" s="20"/>
      <c r="E53" s="20"/>
      <c r="F53" s="20"/>
      <c r="G53" s="20"/>
      <c r="H53" s="20"/>
      <c r="I53" s="20"/>
      <c r="J53" s="20"/>
      <c r="K53" s="20"/>
      <c r="L53" s="20"/>
      <c r="M53" s="20"/>
      <c r="N53" s="20"/>
      <c r="O53" s="20"/>
    </row>
    <row r="54" spans="4:15" s="24" customFormat="1" x14ac:dyDescent="0.3">
      <c r="D54" s="20"/>
      <c r="E54" s="20"/>
      <c r="F54" s="20"/>
      <c r="G54" s="20"/>
      <c r="H54" s="20"/>
      <c r="I54" s="20"/>
      <c r="J54" s="20"/>
      <c r="K54" s="20"/>
      <c r="L54" s="20"/>
      <c r="M54" s="20"/>
      <c r="N54" s="20"/>
      <c r="O54" s="20"/>
    </row>
    <row r="55" spans="4:15" s="24" customFormat="1" x14ac:dyDescent="0.3">
      <c r="D55" s="20"/>
      <c r="E55" s="20"/>
      <c r="F55" s="20"/>
      <c r="G55" s="20"/>
      <c r="H55" s="20"/>
      <c r="I55" s="20"/>
      <c r="J55" s="20"/>
      <c r="K55" s="20"/>
      <c r="L55" s="20"/>
      <c r="M55" s="20"/>
      <c r="N55" s="20"/>
      <c r="O55" s="20"/>
    </row>
    <row r="56" spans="4:15" s="24" customFormat="1" x14ac:dyDescent="0.3">
      <c r="D56" s="20"/>
      <c r="E56" s="20"/>
      <c r="F56" s="20"/>
      <c r="G56" s="20"/>
      <c r="H56" s="20"/>
      <c r="I56" s="20"/>
      <c r="J56" s="20"/>
      <c r="K56" s="20"/>
      <c r="L56" s="20"/>
      <c r="M56" s="20"/>
      <c r="N56" s="20"/>
      <c r="O56" s="20"/>
    </row>
    <row r="57" spans="4:15" s="24" customFormat="1" x14ac:dyDescent="0.3"/>
  </sheetData>
  <mergeCells count="21">
    <mergeCell ref="Q20:Q22"/>
    <mergeCell ref="P6:P9"/>
    <mergeCell ref="Q6:Q9"/>
    <mergeCell ref="A6:A9"/>
    <mergeCell ref="B6:B9"/>
    <mergeCell ref="C6:C9"/>
    <mergeCell ref="N8:O8"/>
    <mergeCell ref="F8:G8"/>
    <mergeCell ref="H8:I8"/>
    <mergeCell ref="D6:O6"/>
    <mergeCell ref="J8:K8"/>
    <mergeCell ref="L8:M8"/>
    <mergeCell ref="D8:E8"/>
    <mergeCell ref="D7:G7"/>
    <mergeCell ref="H7:K7"/>
    <mergeCell ref="L7:O7"/>
    <mergeCell ref="C2:I2"/>
    <mergeCell ref="C3:I4"/>
    <mergeCell ref="P2:Q4"/>
    <mergeCell ref="Q12:Q14"/>
    <mergeCell ref="Q16:Q18"/>
  </mergeCells>
  <phoneticPr fontId="3" type="noConversion"/>
  <pageMargins left="0.7" right="0.7" top="0.75" bottom="0.75" header="0.3" footer="0.3"/>
  <pageSetup scale="84"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FD7C88-0659-4DD3-BAFB-A8D899B3AFD7}">
          <x14:formula1>
            <xm:f>DropDown!$C$3:$C$5</xm:f>
          </x14:formula1>
          <xm:sqref>A1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5AC11-943B-4EC3-B674-897E000B2F77}">
  <dimension ref="A1:W63"/>
  <sheetViews>
    <sheetView showGridLines="0" tabSelected="1" topLeftCell="E1" zoomScale="90" zoomScaleNormal="90" workbookViewId="0">
      <pane xSplit="3" ySplit="8" topLeftCell="H9" activePane="bottomRight" state="frozen"/>
      <selection activeCell="E1" sqref="E1"/>
      <selection pane="topRight" activeCell="H1" sqref="H1"/>
      <selection pane="bottomLeft" activeCell="E9" sqref="E9"/>
      <selection pane="bottomRight" activeCell="E1" sqref="E1"/>
    </sheetView>
  </sheetViews>
  <sheetFormatPr defaultColWidth="11.44140625" defaultRowHeight="14.4" x14ac:dyDescent="0.3"/>
  <cols>
    <col min="1" max="1" width="9.5546875" style="2" hidden="1" customWidth="1"/>
    <col min="2" max="2" width="15.109375" hidden="1" customWidth="1"/>
    <col min="3" max="3" width="18.109375" hidden="1" customWidth="1"/>
    <col min="4" max="4" width="11.5546875" hidden="1" customWidth="1"/>
    <col min="5" max="5" width="17.77734375" customWidth="1"/>
    <col min="6" max="6" width="10.44140625" style="47" customWidth="1"/>
    <col min="7" max="7" width="10" style="47" customWidth="1"/>
    <col min="8" max="8" width="21.109375" customWidth="1"/>
    <col min="9" max="9" width="15.6640625" customWidth="1"/>
    <col min="10" max="10" width="50.6640625" style="48" hidden="1" customWidth="1"/>
    <col min="11" max="11" width="40.6640625" style="48" hidden="1" customWidth="1"/>
    <col min="12" max="12" width="50.6640625" style="48" customWidth="1"/>
    <col min="13" max="13" width="40.6640625" style="48" customWidth="1"/>
    <col min="14" max="14" width="33.88671875" customWidth="1"/>
    <col min="15" max="15" width="11.33203125" hidden="1" customWidth="1"/>
    <col min="16" max="16" width="19.5546875" hidden="1" customWidth="1"/>
    <col min="17" max="17" width="23.109375" hidden="1" customWidth="1"/>
    <col min="18" max="18" width="83.44140625" hidden="1" customWidth="1"/>
    <col min="19" max="20" width="22.44140625" style="48" hidden="1" customWidth="1"/>
    <col min="21" max="21" width="49.44140625" style="48" hidden="1" customWidth="1"/>
    <col min="22" max="22" width="30.6640625" style="48" hidden="1" customWidth="1"/>
    <col min="23" max="23" width="26.44140625" style="48" hidden="1" customWidth="1"/>
  </cols>
  <sheetData>
    <row r="1" spans="1:23" s="104" customFormat="1" ht="22.95" customHeight="1" x14ac:dyDescent="0.3">
      <c r="A1" s="105"/>
      <c r="E1" s="109" t="s">
        <v>28</v>
      </c>
      <c r="F1" s="106"/>
      <c r="G1" s="106"/>
      <c r="H1" s="107"/>
      <c r="I1" s="107"/>
      <c r="J1" s="43"/>
      <c r="K1" s="43"/>
      <c r="L1" s="43"/>
      <c r="M1" s="43"/>
      <c r="S1" s="43"/>
      <c r="T1" s="43"/>
      <c r="U1" s="43"/>
      <c r="V1" s="43"/>
      <c r="W1" s="43"/>
    </row>
    <row r="2" spans="1:23" x14ac:dyDescent="0.3">
      <c r="F2"/>
      <c r="G2"/>
      <c r="J2" s="47"/>
      <c r="K2" s="47"/>
    </row>
    <row r="3" spans="1:23" x14ac:dyDescent="0.3">
      <c r="D3" s="142" t="s">
        <v>29</v>
      </c>
      <c r="E3" s="142"/>
      <c r="F3" s="142"/>
      <c r="G3" s="49" t="str">
        <f>IF('1.Chart'!C2&lt;&gt;"Ajouter votre identifiant de projet CQDM ici / Add your CQDM project ID here",'1.Chart'!C2,"")</f>
        <v/>
      </c>
      <c r="H3" s="49"/>
      <c r="I3" s="49"/>
      <c r="K3" s="49"/>
    </row>
    <row r="4" spans="1:23" x14ac:dyDescent="0.3">
      <c r="F4" s="1"/>
      <c r="G4" s="1"/>
      <c r="J4" s="50"/>
      <c r="K4" s="50"/>
      <c r="L4" s="4"/>
      <c r="M4" s="4"/>
      <c r="N4" s="51"/>
    </row>
    <row r="5" spans="1:23" s="7" customFormat="1" ht="28.8" hidden="1" x14ac:dyDescent="0.3">
      <c r="A5" s="5" t="s">
        <v>30</v>
      </c>
      <c r="B5" s="5" t="s">
        <v>31</v>
      </c>
      <c r="C5" s="5" t="s">
        <v>30</v>
      </c>
      <c r="D5" s="5" t="s">
        <v>32</v>
      </c>
      <c r="E5" s="5"/>
      <c r="F5" s="6"/>
      <c r="G5" s="6"/>
      <c r="H5" s="5"/>
      <c r="I5" s="5"/>
      <c r="J5" s="5"/>
      <c r="K5" s="5"/>
      <c r="L5" s="5"/>
      <c r="M5" s="5"/>
      <c r="N5" s="5"/>
      <c r="O5" s="5"/>
      <c r="P5" s="5"/>
      <c r="Q5" s="5"/>
      <c r="R5" s="5"/>
      <c r="S5" s="5"/>
      <c r="T5" s="5"/>
      <c r="U5" s="5"/>
      <c r="V5" s="5"/>
      <c r="W5" s="5"/>
    </row>
    <row r="6" spans="1:23" hidden="1" x14ac:dyDescent="0.3">
      <c r="A6" s="8" t="s">
        <v>33</v>
      </c>
      <c r="B6" s="52">
        <v>13</v>
      </c>
      <c r="C6" s="52">
        <v>3</v>
      </c>
      <c r="D6" s="52">
        <v>6</v>
      </c>
      <c r="E6" s="52">
        <v>21</v>
      </c>
      <c r="F6" s="53"/>
      <c r="G6" s="53">
        <v>7</v>
      </c>
      <c r="H6" s="52">
        <v>8</v>
      </c>
      <c r="I6" s="52"/>
      <c r="J6" s="9">
        <v>42</v>
      </c>
      <c r="K6" s="9"/>
      <c r="L6" s="9">
        <v>44</v>
      </c>
      <c r="M6" s="9"/>
      <c r="N6" s="52">
        <v>23</v>
      </c>
      <c r="O6" s="52">
        <v>32</v>
      </c>
      <c r="P6" s="52">
        <v>10</v>
      </c>
      <c r="Q6" s="52">
        <v>33</v>
      </c>
      <c r="R6" s="52">
        <v>11</v>
      </c>
      <c r="S6" s="9">
        <v>12</v>
      </c>
      <c r="T6" s="9">
        <v>18</v>
      </c>
      <c r="U6" s="9">
        <v>35</v>
      </c>
      <c r="V6" s="9">
        <v>34</v>
      </c>
      <c r="W6" s="9">
        <v>36</v>
      </c>
    </row>
    <row r="7" spans="1:23" s="48" customFormat="1" ht="57.6" hidden="1" x14ac:dyDescent="0.3">
      <c r="A7" s="10" t="s">
        <v>34</v>
      </c>
      <c r="B7" s="9" t="s">
        <v>35</v>
      </c>
      <c r="C7" s="9" t="s">
        <v>36</v>
      </c>
      <c r="D7" s="9" t="s">
        <v>37</v>
      </c>
      <c r="E7" s="9" t="s">
        <v>38</v>
      </c>
      <c r="F7" s="9"/>
      <c r="G7" s="54" t="s">
        <v>39</v>
      </c>
      <c r="H7" s="9" t="s">
        <v>40</v>
      </c>
      <c r="I7" s="9"/>
      <c r="J7" s="9" t="s">
        <v>41</v>
      </c>
      <c r="K7" s="9"/>
      <c r="L7" s="9" t="s">
        <v>42</v>
      </c>
      <c r="M7" s="9"/>
      <c r="N7" s="9" t="s">
        <v>43</v>
      </c>
      <c r="O7" s="9" t="s">
        <v>44</v>
      </c>
      <c r="P7" s="9" t="s">
        <v>45</v>
      </c>
      <c r="Q7" s="9" t="s">
        <v>46</v>
      </c>
      <c r="R7" s="9" t="s">
        <v>47</v>
      </c>
      <c r="S7" s="9" t="s">
        <v>48</v>
      </c>
      <c r="T7" s="9" t="s">
        <v>49</v>
      </c>
      <c r="U7" s="9" t="s">
        <v>50</v>
      </c>
      <c r="V7" s="9" t="s">
        <v>51</v>
      </c>
      <c r="W7" s="9" t="s">
        <v>52</v>
      </c>
    </row>
    <row r="8" spans="1:23" s="41" customFormat="1" ht="82.8" customHeight="1" x14ac:dyDescent="0.3">
      <c r="A8" s="33" t="s">
        <v>53</v>
      </c>
      <c r="B8" s="34" t="s">
        <v>54</v>
      </c>
      <c r="C8" s="35" t="s">
        <v>55</v>
      </c>
      <c r="D8" s="35" t="s">
        <v>56</v>
      </c>
      <c r="E8" s="36" t="s">
        <v>57</v>
      </c>
      <c r="F8" s="36" t="s">
        <v>58</v>
      </c>
      <c r="G8" s="36" t="s">
        <v>59</v>
      </c>
      <c r="H8" s="37" t="s">
        <v>60</v>
      </c>
      <c r="I8" s="37" t="s">
        <v>61</v>
      </c>
      <c r="J8" s="37" t="s">
        <v>127</v>
      </c>
      <c r="K8" s="37" t="s">
        <v>128</v>
      </c>
      <c r="L8" s="42" t="s">
        <v>129</v>
      </c>
      <c r="M8" s="42" t="s">
        <v>126</v>
      </c>
      <c r="N8" s="37" t="s">
        <v>117</v>
      </c>
      <c r="O8" s="38" t="s">
        <v>62</v>
      </c>
      <c r="P8" s="39" t="s">
        <v>63</v>
      </c>
      <c r="Q8" s="39" t="s">
        <v>64</v>
      </c>
      <c r="R8" s="39" t="s">
        <v>65</v>
      </c>
      <c r="S8" s="39" t="s">
        <v>66</v>
      </c>
      <c r="T8" s="39" t="s">
        <v>67</v>
      </c>
      <c r="U8" s="39" t="s">
        <v>68</v>
      </c>
      <c r="V8" s="39" t="s">
        <v>69</v>
      </c>
      <c r="W8" s="40" t="s">
        <v>70</v>
      </c>
    </row>
    <row r="9" spans="1:23" s="21" customFormat="1" ht="21" customHeight="1" x14ac:dyDescent="0.3">
      <c r="A9" s="30"/>
      <c r="B9" s="55" t="str">
        <f t="shared" ref="B9:B40" si="0">IF($G$3="","",IF(E9="","",$G$3))</f>
        <v/>
      </c>
      <c r="C9" s="56"/>
      <c r="D9" s="56" t="str">
        <f>IF($B9="","",1)</f>
        <v/>
      </c>
      <c r="E9" s="57" t="s">
        <v>71</v>
      </c>
      <c r="F9" s="31" t="s">
        <v>72</v>
      </c>
      <c r="G9" s="31" t="str">
        <f t="shared" ref="G9:G40" si="1">IF(F9="", "", IF(E9="Go/no go", F9 &amp; " Gng", F9))</f>
        <v>M1 Gng</v>
      </c>
      <c r="H9" s="58" t="s">
        <v>14</v>
      </c>
      <c r="I9" s="58">
        <v>1</v>
      </c>
      <c r="J9" s="59"/>
      <c r="K9" s="59"/>
      <c r="L9" s="59"/>
      <c r="M9" s="59"/>
      <c r="N9" s="59"/>
      <c r="O9" s="57"/>
      <c r="P9" s="60"/>
      <c r="Q9" s="60"/>
      <c r="R9" s="60"/>
      <c r="S9" s="57"/>
      <c r="T9" s="57"/>
      <c r="U9" s="57"/>
      <c r="V9" s="57"/>
      <c r="W9" s="61"/>
    </row>
    <row r="10" spans="1:23" s="21" customFormat="1" ht="21" customHeight="1" x14ac:dyDescent="0.3">
      <c r="A10" s="30"/>
      <c r="B10" s="55" t="str">
        <f t="shared" si="0"/>
        <v/>
      </c>
      <c r="C10" s="56"/>
      <c r="D10" s="56" t="str">
        <f t="shared" ref="D10:D41" si="2">IF($B10="","",D9+1)</f>
        <v/>
      </c>
      <c r="E10" s="57" t="s">
        <v>73</v>
      </c>
      <c r="F10" s="31" t="s">
        <v>74</v>
      </c>
      <c r="G10" s="31" t="str">
        <f t="shared" si="1"/>
        <v>M2</v>
      </c>
      <c r="H10" s="58" t="s">
        <v>16</v>
      </c>
      <c r="I10" s="58">
        <v>3</v>
      </c>
      <c r="J10" s="59"/>
      <c r="K10" s="59"/>
      <c r="L10" s="59"/>
      <c r="M10" s="59"/>
      <c r="N10" s="59"/>
      <c r="O10" s="57"/>
      <c r="P10" s="60"/>
      <c r="Q10" s="60"/>
      <c r="R10" s="60"/>
      <c r="S10" s="57"/>
      <c r="T10" s="57"/>
      <c r="U10" s="57"/>
      <c r="V10" s="57"/>
      <c r="W10" s="61"/>
    </row>
    <row r="11" spans="1:23" s="21" customFormat="1" ht="21" customHeight="1" x14ac:dyDescent="0.3">
      <c r="A11" s="30"/>
      <c r="B11" s="55" t="str">
        <f t="shared" si="0"/>
        <v/>
      </c>
      <c r="C11" s="56"/>
      <c r="D11" s="56" t="str">
        <f t="shared" si="2"/>
        <v/>
      </c>
      <c r="E11" s="57" t="s">
        <v>75</v>
      </c>
      <c r="F11" s="31" t="s">
        <v>76</v>
      </c>
      <c r="G11" s="31" t="str">
        <f t="shared" si="1"/>
        <v>D1</v>
      </c>
      <c r="H11" s="58" t="s">
        <v>18</v>
      </c>
      <c r="I11" s="58">
        <v>5</v>
      </c>
      <c r="J11" s="59"/>
      <c r="K11" s="59"/>
      <c r="L11" s="59"/>
      <c r="M11" s="59"/>
      <c r="N11" s="59"/>
      <c r="O11" s="57"/>
      <c r="P11" s="60"/>
      <c r="Q11" s="60"/>
      <c r="R11" s="60"/>
      <c r="S11" s="57"/>
      <c r="T11" s="57"/>
      <c r="U11" s="57"/>
      <c r="V11" s="57"/>
      <c r="W11" s="61"/>
    </row>
    <row r="12" spans="1:23" s="21" customFormat="1" ht="21" customHeight="1" x14ac:dyDescent="0.3">
      <c r="A12" s="30"/>
      <c r="B12" s="55" t="str">
        <f t="shared" si="0"/>
        <v/>
      </c>
      <c r="C12" s="56"/>
      <c r="D12" s="56" t="str">
        <f t="shared" si="2"/>
        <v/>
      </c>
      <c r="E12" s="57" t="s">
        <v>77</v>
      </c>
      <c r="F12" s="31" t="s">
        <v>78</v>
      </c>
      <c r="G12" s="31" t="str">
        <f t="shared" si="1"/>
        <v>MD</v>
      </c>
      <c r="H12" s="58" t="s">
        <v>18</v>
      </c>
      <c r="I12" s="58"/>
      <c r="J12" s="59"/>
      <c r="K12" s="59"/>
      <c r="L12" s="59"/>
      <c r="M12" s="59"/>
      <c r="N12" s="59"/>
      <c r="O12" s="57"/>
      <c r="P12" s="60"/>
      <c r="Q12" s="60"/>
      <c r="R12" s="60"/>
      <c r="S12" s="57"/>
      <c r="T12" s="57"/>
      <c r="U12" s="57"/>
      <c r="V12" s="57"/>
      <c r="W12" s="61"/>
    </row>
    <row r="13" spans="1:23" s="21" customFormat="1" ht="21" customHeight="1" x14ac:dyDescent="0.3">
      <c r="A13" s="30"/>
      <c r="B13" s="55" t="str">
        <f t="shared" si="0"/>
        <v/>
      </c>
      <c r="C13" s="56"/>
      <c r="D13" s="56" t="str">
        <f t="shared" si="2"/>
        <v/>
      </c>
      <c r="E13" s="57"/>
      <c r="F13" s="31"/>
      <c r="G13" s="31" t="str">
        <f t="shared" si="1"/>
        <v/>
      </c>
      <c r="H13" s="57"/>
      <c r="I13" s="58"/>
      <c r="J13" s="59"/>
      <c r="K13" s="59"/>
      <c r="L13" s="59"/>
      <c r="M13" s="59"/>
      <c r="N13" s="59"/>
      <c r="O13" s="57"/>
      <c r="P13" s="60"/>
      <c r="Q13" s="60"/>
      <c r="R13" s="60"/>
      <c r="S13" s="57"/>
      <c r="T13" s="57"/>
      <c r="U13" s="57"/>
      <c r="V13" s="57"/>
      <c r="W13" s="61"/>
    </row>
    <row r="14" spans="1:23" s="21" customFormat="1" ht="21" customHeight="1" x14ac:dyDescent="0.3">
      <c r="A14" s="30"/>
      <c r="B14" s="55" t="str">
        <f t="shared" si="0"/>
        <v/>
      </c>
      <c r="C14" s="56"/>
      <c r="D14" s="56" t="str">
        <f t="shared" si="2"/>
        <v/>
      </c>
      <c r="E14" s="57"/>
      <c r="F14" s="31"/>
      <c r="G14" s="31" t="str">
        <f t="shared" si="1"/>
        <v/>
      </c>
      <c r="H14" s="57"/>
      <c r="I14" s="58"/>
      <c r="J14" s="59"/>
      <c r="K14" s="59"/>
      <c r="L14" s="59"/>
      <c r="M14" s="59"/>
      <c r="N14" s="59"/>
      <c r="O14" s="57"/>
      <c r="P14" s="60"/>
      <c r="Q14" s="60"/>
      <c r="R14" s="60"/>
      <c r="S14" s="57"/>
      <c r="T14" s="57"/>
      <c r="U14" s="57"/>
      <c r="V14" s="57"/>
      <c r="W14" s="61"/>
    </row>
    <row r="15" spans="1:23" s="21" customFormat="1" ht="21" customHeight="1" x14ac:dyDescent="0.3">
      <c r="A15" s="30"/>
      <c r="B15" s="55" t="str">
        <f t="shared" si="0"/>
        <v/>
      </c>
      <c r="C15" s="56"/>
      <c r="D15" s="56" t="str">
        <f t="shared" si="2"/>
        <v/>
      </c>
      <c r="E15" s="57"/>
      <c r="F15" s="31"/>
      <c r="G15" s="31" t="str">
        <f t="shared" si="1"/>
        <v/>
      </c>
      <c r="H15" s="57"/>
      <c r="I15" s="58"/>
      <c r="J15" s="59"/>
      <c r="K15" s="59"/>
      <c r="L15" s="59"/>
      <c r="M15" s="59"/>
      <c r="N15" s="59"/>
      <c r="O15" s="57"/>
      <c r="P15" s="60"/>
      <c r="Q15" s="60"/>
      <c r="R15" s="60"/>
      <c r="S15" s="57"/>
      <c r="T15" s="57"/>
      <c r="U15" s="57"/>
      <c r="V15" s="57"/>
      <c r="W15" s="61"/>
    </row>
    <row r="16" spans="1:23" s="21" customFormat="1" ht="21" customHeight="1" x14ac:dyDescent="0.3">
      <c r="A16" s="30"/>
      <c r="B16" s="55" t="str">
        <f t="shared" si="0"/>
        <v/>
      </c>
      <c r="C16" s="56"/>
      <c r="D16" s="56" t="str">
        <f t="shared" si="2"/>
        <v/>
      </c>
      <c r="E16" s="57"/>
      <c r="F16" s="31"/>
      <c r="G16" s="31" t="str">
        <f t="shared" si="1"/>
        <v/>
      </c>
      <c r="H16" s="57"/>
      <c r="I16" s="58"/>
      <c r="J16" s="59"/>
      <c r="K16" s="59"/>
      <c r="L16" s="59"/>
      <c r="M16" s="59"/>
      <c r="N16" s="59"/>
      <c r="O16" s="57"/>
      <c r="P16" s="60"/>
      <c r="Q16" s="60"/>
      <c r="R16" s="60"/>
      <c r="S16" s="57"/>
      <c r="T16" s="57"/>
      <c r="U16" s="57"/>
      <c r="V16" s="57"/>
      <c r="W16" s="61"/>
    </row>
    <row r="17" spans="1:23" s="21" customFormat="1" ht="21" customHeight="1" x14ac:dyDescent="0.3">
      <c r="A17" s="30"/>
      <c r="B17" s="55" t="str">
        <f t="shared" si="0"/>
        <v/>
      </c>
      <c r="C17" s="56"/>
      <c r="D17" s="56" t="str">
        <f t="shared" si="2"/>
        <v/>
      </c>
      <c r="E17" s="57"/>
      <c r="F17" s="31"/>
      <c r="G17" s="31" t="str">
        <f t="shared" si="1"/>
        <v/>
      </c>
      <c r="H17" s="57"/>
      <c r="I17" s="58"/>
      <c r="J17" s="59"/>
      <c r="K17" s="59"/>
      <c r="L17" s="59"/>
      <c r="M17" s="59"/>
      <c r="N17" s="59"/>
      <c r="O17" s="57"/>
      <c r="P17" s="60"/>
      <c r="Q17" s="60"/>
      <c r="R17" s="60"/>
      <c r="S17" s="57"/>
      <c r="T17" s="57"/>
      <c r="U17" s="57"/>
      <c r="V17" s="57"/>
      <c r="W17" s="61"/>
    </row>
    <row r="18" spans="1:23" s="21" customFormat="1" ht="21" customHeight="1" x14ac:dyDescent="0.3">
      <c r="A18" s="30"/>
      <c r="B18" s="55" t="str">
        <f t="shared" si="0"/>
        <v/>
      </c>
      <c r="C18" s="56"/>
      <c r="D18" s="56" t="str">
        <f t="shared" si="2"/>
        <v/>
      </c>
      <c r="E18" s="57"/>
      <c r="F18" s="31"/>
      <c r="G18" s="31" t="str">
        <f t="shared" si="1"/>
        <v/>
      </c>
      <c r="H18" s="57"/>
      <c r="I18" s="58"/>
      <c r="J18" s="59"/>
      <c r="K18" s="59"/>
      <c r="L18" s="59"/>
      <c r="M18" s="59"/>
      <c r="N18" s="59"/>
      <c r="O18" s="57"/>
      <c r="P18" s="60"/>
      <c r="Q18" s="60"/>
      <c r="R18" s="60"/>
      <c r="S18" s="57"/>
      <c r="T18" s="57"/>
      <c r="U18" s="57"/>
      <c r="V18" s="57"/>
      <c r="W18" s="61"/>
    </row>
    <row r="19" spans="1:23" s="21" customFormat="1" ht="21" customHeight="1" x14ac:dyDescent="0.3">
      <c r="A19" s="30"/>
      <c r="B19" s="55" t="str">
        <f t="shared" si="0"/>
        <v/>
      </c>
      <c r="C19" s="56"/>
      <c r="D19" s="56" t="str">
        <f t="shared" si="2"/>
        <v/>
      </c>
      <c r="E19" s="57"/>
      <c r="F19" s="31"/>
      <c r="G19" s="31" t="str">
        <f t="shared" si="1"/>
        <v/>
      </c>
      <c r="H19" s="57"/>
      <c r="I19" s="58"/>
      <c r="J19" s="59"/>
      <c r="K19" s="59"/>
      <c r="L19" s="59"/>
      <c r="M19" s="59"/>
      <c r="N19" s="59"/>
      <c r="O19" s="57"/>
      <c r="P19" s="60"/>
      <c r="Q19" s="60"/>
      <c r="R19" s="60"/>
      <c r="S19" s="57"/>
      <c r="T19" s="57"/>
      <c r="U19" s="57"/>
      <c r="V19" s="57"/>
      <c r="W19" s="61"/>
    </row>
    <row r="20" spans="1:23" s="21" customFormat="1" ht="21" customHeight="1" x14ac:dyDescent="0.3">
      <c r="A20" s="30"/>
      <c r="B20" s="55" t="str">
        <f t="shared" si="0"/>
        <v/>
      </c>
      <c r="C20" s="56"/>
      <c r="D20" s="56" t="str">
        <f t="shared" si="2"/>
        <v/>
      </c>
      <c r="E20" s="57"/>
      <c r="F20" s="31"/>
      <c r="G20" s="31" t="str">
        <f t="shared" si="1"/>
        <v/>
      </c>
      <c r="H20" s="57"/>
      <c r="I20" s="58"/>
      <c r="J20" s="59"/>
      <c r="K20" s="59"/>
      <c r="L20" s="59"/>
      <c r="M20" s="59"/>
      <c r="N20" s="59"/>
      <c r="O20" s="57"/>
      <c r="P20" s="60"/>
      <c r="Q20" s="60"/>
      <c r="R20" s="60"/>
      <c r="S20" s="57"/>
      <c r="T20" s="57"/>
      <c r="U20" s="57"/>
      <c r="V20" s="57"/>
      <c r="W20" s="61"/>
    </row>
    <row r="21" spans="1:23" s="21" customFormat="1" ht="21" customHeight="1" x14ac:dyDescent="0.3">
      <c r="A21" s="30"/>
      <c r="B21" s="55" t="str">
        <f t="shared" si="0"/>
        <v/>
      </c>
      <c r="C21" s="56"/>
      <c r="D21" s="56" t="str">
        <f t="shared" si="2"/>
        <v/>
      </c>
      <c r="E21" s="57"/>
      <c r="F21" s="31"/>
      <c r="G21" s="31" t="str">
        <f t="shared" si="1"/>
        <v/>
      </c>
      <c r="H21" s="57"/>
      <c r="I21" s="58"/>
      <c r="J21" s="59"/>
      <c r="K21" s="59"/>
      <c r="L21" s="59"/>
      <c r="M21" s="59"/>
      <c r="N21" s="59"/>
      <c r="O21" s="57"/>
      <c r="P21" s="60"/>
      <c r="Q21" s="60"/>
      <c r="R21" s="60"/>
      <c r="S21" s="57"/>
      <c r="T21" s="57"/>
      <c r="U21" s="57"/>
      <c r="V21" s="57"/>
      <c r="W21" s="61"/>
    </row>
    <row r="22" spans="1:23" s="21" customFormat="1" ht="21" customHeight="1" x14ac:dyDescent="0.3">
      <c r="A22" s="30"/>
      <c r="B22" s="55" t="str">
        <f t="shared" si="0"/>
        <v/>
      </c>
      <c r="C22" s="56"/>
      <c r="D22" s="56" t="str">
        <f t="shared" si="2"/>
        <v/>
      </c>
      <c r="E22" s="57"/>
      <c r="F22" s="31"/>
      <c r="G22" s="31" t="str">
        <f t="shared" si="1"/>
        <v/>
      </c>
      <c r="H22" s="57"/>
      <c r="I22" s="58"/>
      <c r="J22" s="59"/>
      <c r="K22" s="59"/>
      <c r="L22" s="59"/>
      <c r="M22" s="59"/>
      <c r="N22" s="59"/>
      <c r="O22" s="57"/>
      <c r="P22" s="60"/>
      <c r="Q22" s="60"/>
      <c r="R22" s="60"/>
      <c r="S22" s="57"/>
      <c r="T22" s="57"/>
      <c r="U22" s="57"/>
      <c r="V22" s="57"/>
      <c r="W22" s="61"/>
    </row>
    <row r="23" spans="1:23" s="21" customFormat="1" ht="21" customHeight="1" x14ac:dyDescent="0.3">
      <c r="A23" s="30"/>
      <c r="B23" s="55" t="str">
        <f t="shared" si="0"/>
        <v/>
      </c>
      <c r="C23" s="56"/>
      <c r="D23" s="56" t="str">
        <f t="shared" si="2"/>
        <v/>
      </c>
      <c r="E23" s="57"/>
      <c r="F23" s="31"/>
      <c r="G23" s="31" t="str">
        <f t="shared" si="1"/>
        <v/>
      </c>
      <c r="H23" s="57"/>
      <c r="I23" s="58"/>
      <c r="J23" s="59"/>
      <c r="K23" s="59"/>
      <c r="L23" s="59"/>
      <c r="M23" s="59"/>
      <c r="N23" s="59"/>
      <c r="O23" s="57"/>
      <c r="P23" s="60"/>
      <c r="Q23" s="60"/>
      <c r="R23" s="60"/>
      <c r="S23" s="57"/>
      <c r="T23" s="57"/>
      <c r="U23" s="57"/>
      <c r="V23" s="57"/>
      <c r="W23" s="61"/>
    </row>
    <row r="24" spans="1:23" s="21" customFormat="1" ht="21" customHeight="1" x14ac:dyDescent="0.3">
      <c r="A24" s="30"/>
      <c r="B24" s="55" t="str">
        <f t="shared" si="0"/>
        <v/>
      </c>
      <c r="C24" s="56"/>
      <c r="D24" s="56" t="str">
        <f t="shared" si="2"/>
        <v/>
      </c>
      <c r="E24" s="57"/>
      <c r="F24" s="31"/>
      <c r="G24" s="31" t="str">
        <f t="shared" si="1"/>
        <v/>
      </c>
      <c r="H24" s="57"/>
      <c r="I24" s="58"/>
      <c r="J24" s="59"/>
      <c r="K24" s="59"/>
      <c r="L24" s="59"/>
      <c r="M24" s="59"/>
      <c r="N24" s="59"/>
      <c r="O24" s="57"/>
      <c r="P24" s="60"/>
      <c r="Q24" s="60"/>
      <c r="R24" s="60"/>
      <c r="S24" s="57"/>
      <c r="T24" s="57"/>
      <c r="U24" s="57"/>
      <c r="V24" s="57"/>
      <c r="W24" s="61"/>
    </row>
    <row r="25" spans="1:23" s="21" customFormat="1" ht="21" customHeight="1" x14ac:dyDescent="0.3">
      <c r="A25" s="30"/>
      <c r="B25" s="55" t="str">
        <f t="shared" si="0"/>
        <v/>
      </c>
      <c r="C25" s="56"/>
      <c r="D25" s="56" t="str">
        <f t="shared" si="2"/>
        <v/>
      </c>
      <c r="E25" s="57"/>
      <c r="F25" s="31"/>
      <c r="G25" s="31" t="str">
        <f t="shared" si="1"/>
        <v/>
      </c>
      <c r="H25" s="57"/>
      <c r="I25" s="58"/>
      <c r="J25" s="59"/>
      <c r="K25" s="59"/>
      <c r="L25" s="59"/>
      <c r="M25" s="59"/>
      <c r="N25" s="59"/>
      <c r="O25" s="57"/>
      <c r="P25" s="60"/>
      <c r="Q25" s="60"/>
      <c r="R25" s="60"/>
      <c r="S25" s="57"/>
      <c r="T25" s="57"/>
      <c r="U25" s="57"/>
      <c r="V25" s="57"/>
      <c r="W25" s="61"/>
    </row>
    <row r="26" spans="1:23" s="21" customFormat="1" ht="21" customHeight="1" x14ac:dyDescent="0.3">
      <c r="A26" s="30"/>
      <c r="B26" s="55" t="str">
        <f t="shared" si="0"/>
        <v/>
      </c>
      <c r="C26" s="56"/>
      <c r="D26" s="56" t="str">
        <f t="shared" si="2"/>
        <v/>
      </c>
      <c r="E26" s="57"/>
      <c r="F26" s="31"/>
      <c r="G26" s="31" t="str">
        <f t="shared" si="1"/>
        <v/>
      </c>
      <c r="H26" s="57"/>
      <c r="I26" s="58"/>
      <c r="J26" s="59"/>
      <c r="K26" s="59"/>
      <c r="L26" s="59"/>
      <c r="M26" s="59"/>
      <c r="N26" s="59"/>
      <c r="O26" s="57"/>
      <c r="P26" s="60"/>
      <c r="Q26" s="60"/>
      <c r="R26" s="60"/>
      <c r="S26" s="57"/>
      <c r="T26" s="57"/>
      <c r="U26" s="57"/>
      <c r="V26" s="57"/>
      <c r="W26" s="61"/>
    </row>
    <row r="27" spans="1:23" s="21" customFormat="1" ht="21" customHeight="1" x14ac:dyDescent="0.3">
      <c r="A27" s="30"/>
      <c r="B27" s="55" t="str">
        <f t="shared" si="0"/>
        <v/>
      </c>
      <c r="C27" s="56"/>
      <c r="D27" s="56" t="str">
        <f t="shared" si="2"/>
        <v/>
      </c>
      <c r="E27" s="57"/>
      <c r="F27" s="31"/>
      <c r="G27" s="31" t="str">
        <f t="shared" si="1"/>
        <v/>
      </c>
      <c r="H27" s="57"/>
      <c r="I27" s="58"/>
      <c r="J27" s="59"/>
      <c r="K27" s="59"/>
      <c r="L27" s="59"/>
      <c r="M27" s="59"/>
      <c r="N27" s="59"/>
      <c r="O27" s="57"/>
      <c r="P27" s="60"/>
      <c r="Q27" s="60"/>
      <c r="R27" s="60"/>
      <c r="S27" s="57"/>
      <c r="T27" s="57"/>
      <c r="U27" s="57"/>
      <c r="V27" s="57"/>
      <c r="W27" s="61"/>
    </row>
    <row r="28" spans="1:23" s="21" customFormat="1" ht="21" customHeight="1" x14ac:dyDescent="0.3">
      <c r="A28" s="30"/>
      <c r="B28" s="55" t="str">
        <f t="shared" si="0"/>
        <v/>
      </c>
      <c r="C28" s="56"/>
      <c r="D28" s="56" t="str">
        <f t="shared" si="2"/>
        <v/>
      </c>
      <c r="E28" s="57"/>
      <c r="F28" s="31"/>
      <c r="G28" s="31" t="str">
        <f t="shared" si="1"/>
        <v/>
      </c>
      <c r="H28" s="57"/>
      <c r="I28" s="58"/>
      <c r="J28" s="59"/>
      <c r="K28" s="59"/>
      <c r="L28" s="59"/>
      <c r="M28" s="59"/>
      <c r="N28" s="59"/>
      <c r="O28" s="57"/>
      <c r="P28" s="60"/>
      <c r="Q28" s="60"/>
      <c r="R28" s="60"/>
      <c r="S28" s="57"/>
      <c r="T28" s="57"/>
      <c r="U28" s="57"/>
      <c r="V28" s="57"/>
      <c r="W28" s="61"/>
    </row>
    <row r="29" spans="1:23" s="21" customFormat="1" ht="21" customHeight="1" x14ac:dyDescent="0.3">
      <c r="A29" s="30"/>
      <c r="B29" s="55" t="str">
        <f t="shared" si="0"/>
        <v/>
      </c>
      <c r="C29" s="56"/>
      <c r="D29" s="56" t="str">
        <f t="shared" si="2"/>
        <v/>
      </c>
      <c r="E29" s="57"/>
      <c r="F29" s="31"/>
      <c r="G29" s="31" t="str">
        <f t="shared" si="1"/>
        <v/>
      </c>
      <c r="H29" s="57"/>
      <c r="I29" s="58"/>
      <c r="J29" s="59"/>
      <c r="K29" s="59"/>
      <c r="L29" s="59"/>
      <c r="M29" s="59"/>
      <c r="N29" s="59"/>
      <c r="O29" s="57"/>
      <c r="P29" s="60"/>
      <c r="Q29" s="60"/>
      <c r="R29" s="60"/>
      <c r="S29" s="57"/>
      <c r="T29" s="57"/>
      <c r="U29" s="57"/>
      <c r="V29" s="57"/>
      <c r="W29" s="61"/>
    </row>
    <row r="30" spans="1:23" s="21" customFormat="1" ht="21" customHeight="1" x14ac:dyDescent="0.3">
      <c r="A30" s="30"/>
      <c r="B30" s="55" t="str">
        <f t="shared" si="0"/>
        <v/>
      </c>
      <c r="C30" s="56"/>
      <c r="D30" s="56" t="str">
        <f t="shared" si="2"/>
        <v/>
      </c>
      <c r="E30" s="57"/>
      <c r="F30" s="31"/>
      <c r="G30" s="31" t="str">
        <f t="shared" si="1"/>
        <v/>
      </c>
      <c r="H30" s="57"/>
      <c r="I30" s="58"/>
      <c r="J30" s="59"/>
      <c r="K30" s="59"/>
      <c r="L30" s="59"/>
      <c r="M30" s="59"/>
      <c r="N30" s="59"/>
      <c r="O30" s="57"/>
      <c r="P30" s="60"/>
      <c r="Q30" s="60"/>
      <c r="R30" s="60"/>
      <c r="S30" s="57"/>
      <c r="T30" s="57"/>
      <c r="U30" s="57"/>
      <c r="V30" s="57"/>
      <c r="W30" s="61"/>
    </row>
    <row r="31" spans="1:23" s="21" customFormat="1" ht="21" customHeight="1" x14ac:dyDescent="0.3">
      <c r="A31" s="30"/>
      <c r="B31" s="55" t="str">
        <f t="shared" si="0"/>
        <v/>
      </c>
      <c r="C31" s="56"/>
      <c r="D31" s="56" t="str">
        <f t="shared" si="2"/>
        <v/>
      </c>
      <c r="E31" s="57"/>
      <c r="F31" s="31"/>
      <c r="G31" s="31" t="str">
        <f t="shared" si="1"/>
        <v/>
      </c>
      <c r="H31" s="57"/>
      <c r="I31" s="58"/>
      <c r="J31" s="59"/>
      <c r="K31" s="59"/>
      <c r="L31" s="59"/>
      <c r="M31" s="59"/>
      <c r="N31" s="59"/>
      <c r="O31" s="57"/>
      <c r="P31" s="60"/>
      <c r="Q31" s="60"/>
      <c r="R31" s="60"/>
      <c r="S31" s="57"/>
      <c r="T31" s="57"/>
      <c r="U31" s="57"/>
      <c r="V31" s="57"/>
      <c r="W31" s="61"/>
    </row>
    <row r="32" spans="1:23" s="21" customFormat="1" ht="21" customHeight="1" x14ac:dyDescent="0.3">
      <c r="A32" s="30"/>
      <c r="B32" s="55" t="str">
        <f t="shared" si="0"/>
        <v/>
      </c>
      <c r="C32" s="56"/>
      <c r="D32" s="56" t="str">
        <f t="shared" si="2"/>
        <v/>
      </c>
      <c r="E32" s="57"/>
      <c r="F32" s="31"/>
      <c r="G32" s="31" t="str">
        <f t="shared" si="1"/>
        <v/>
      </c>
      <c r="H32" s="57"/>
      <c r="I32" s="58"/>
      <c r="J32" s="59"/>
      <c r="K32" s="59"/>
      <c r="L32" s="59"/>
      <c r="M32" s="59"/>
      <c r="N32" s="59"/>
      <c r="O32" s="57"/>
      <c r="P32" s="60"/>
      <c r="Q32" s="60"/>
      <c r="R32" s="60"/>
      <c r="S32" s="57"/>
      <c r="T32" s="57"/>
      <c r="U32" s="57"/>
      <c r="V32" s="57"/>
      <c r="W32" s="61"/>
    </row>
    <row r="33" spans="1:23" s="21" customFormat="1" ht="21" customHeight="1" x14ac:dyDescent="0.3">
      <c r="A33" s="30"/>
      <c r="B33" s="55" t="str">
        <f t="shared" si="0"/>
        <v/>
      </c>
      <c r="C33" s="56"/>
      <c r="D33" s="56" t="str">
        <f t="shared" si="2"/>
        <v/>
      </c>
      <c r="E33" s="57"/>
      <c r="F33" s="31"/>
      <c r="G33" s="31" t="str">
        <f t="shared" si="1"/>
        <v/>
      </c>
      <c r="H33" s="57"/>
      <c r="I33" s="58"/>
      <c r="J33" s="59"/>
      <c r="K33" s="59"/>
      <c r="L33" s="59"/>
      <c r="M33" s="59"/>
      <c r="N33" s="59"/>
      <c r="O33" s="57"/>
      <c r="P33" s="60"/>
      <c r="Q33" s="60"/>
      <c r="R33" s="60"/>
      <c r="S33" s="57"/>
      <c r="T33" s="57"/>
      <c r="U33" s="57"/>
      <c r="V33" s="57"/>
      <c r="W33" s="61"/>
    </row>
    <row r="34" spans="1:23" s="21" customFormat="1" ht="21" customHeight="1" x14ac:dyDescent="0.3">
      <c r="A34" s="30"/>
      <c r="B34" s="55" t="str">
        <f t="shared" si="0"/>
        <v/>
      </c>
      <c r="C34" s="56"/>
      <c r="D34" s="56" t="str">
        <f t="shared" si="2"/>
        <v/>
      </c>
      <c r="E34" s="57"/>
      <c r="F34" s="31"/>
      <c r="G34" s="31" t="str">
        <f t="shared" si="1"/>
        <v/>
      </c>
      <c r="H34" s="57"/>
      <c r="I34" s="58"/>
      <c r="J34" s="59"/>
      <c r="K34" s="59"/>
      <c r="L34" s="59"/>
      <c r="M34" s="59"/>
      <c r="N34" s="59"/>
      <c r="O34" s="57"/>
      <c r="P34" s="60"/>
      <c r="Q34" s="60"/>
      <c r="R34" s="60"/>
      <c r="S34" s="57"/>
      <c r="T34" s="57"/>
      <c r="U34" s="57"/>
      <c r="V34" s="57"/>
      <c r="W34" s="61"/>
    </row>
    <row r="35" spans="1:23" s="21" customFormat="1" ht="21" customHeight="1" x14ac:dyDescent="0.3">
      <c r="A35" s="30"/>
      <c r="B35" s="55" t="str">
        <f t="shared" si="0"/>
        <v/>
      </c>
      <c r="C35" s="56"/>
      <c r="D35" s="56" t="str">
        <f t="shared" si="2"/>
        <v/>
      </c>
      <c r="E35" s="57"/>
      <c r="F35" s="31"/>
      <c r="G35" s="31" t="str">
        <f t="shared" si="1"/>
        <v/>
      </c>
      <c r="H35" s="57"/>
      <c r="I35" s="58"/>
      <c r="J35" s="59"/>
      <c r="K35" s="59"/>
      <c r="L35" s="59"/>
      <c r="M35" s="59"/>
      <c r="N35" s="59"/>
      <c r="O35" s="57"/>
      <c r="P35" s="60"/>
      <c r="Q35" s="60"/>
      <c r="R35" s="60"/>
      <c r="S35" s="57"/>
      <c r="T35" s="57"/>
      <c r="U35" s="57"/>
      <c r="V35" s="57"/>
      <c r="W35" s="61"/>
    </row>
    <row r="36" spans="1:23" s="21" customFormat="1" ht="21" customHeight="1" x14ac:dyDescent="0.3">
      <c r="A36" s="30"/>
      <c r="B36" s="55" t="str">
        <f t="shared" si="0"/>
        <v/>
      </c>
      <c r="C36" s="56"/>
      <c r="D36" s="56" t="str">
        <f t="shared" si="2"/>
        <v/>
      </c>
      <c r="E36" s="57"/>
      <c r="F36" s="31"/>
      <c r="G36" s="31" t="str">
        <f t="shared" si="1"/>
        <v/>
      </c>
      <c r="H36" s="57"/>
      <c r="I36" s="58"/>
      <c r="J36" s="59"/>
      <c r="K36" s="59"/>
      <c r="L36" s="59"/>
      <c r="M36" s="59"/>
      <c r="N36" s="59"/>
      <c r="O36" s="57"/>
      <c r="P36" s="60"/>
      <c r="Q36" s="60"/>
      <c r="R36" s="60"/>
      <c r="S36" s="57"/>
      <c r="T36" s="57"/>
      <c r="U36" s="57"/>
      <c r="V36" s="57"/>
      <c r="W36" s="61"/>
    </row>
    <row r="37" spans="1:23" s="21" customFormat="1" ht="21" customHeight="1" x14ac:dyDescent="0.3">
      <c r="A37" s="30"/>
      <c r="B37" s="55" t="str">
        <f t="shared" si="0"/>
        <v/>
      </c>
      <c r="C37" s="56"/>
      <c r="D37" s="56" t="str">
        <f t="shared" si="2"/>
        <v/>
      </c>
      <c r="E37" s="57"/>
      <c r="F37" s="31"/>
      <c r="G37" s="31" t="str">
        <f t="shared" si="1"/>
        <v/>
      </c>
      <c r="H37" s="57"/>
      <c r="I37" s="58"/>
      <c r="J37" s="59"/>
      <c r="K37" s="59"/>
      <c r="L37" s="59"/>
      <c r="M37" s="59"/>
      <c r="N37" s="59"/>
      <c r="O37" s="57"/>
      <c r="P37" s="60"/>
      <c r="Q37" s="60"/>
      <c r="R37" s="60"/>
      <c r="S37" s="57"/>
      <c r="T37" s="57"/>
      <c r="U37" s="57"/>
      <c r="V37" s="57"/>
      <c r="W37" s="61"/>
    </row>
    <row r="38" spans="1:23" s="21" customFormat="1" ht="21" customHeight="1" x14ac:dyDescent="0.3">
      <c r="A38" s="30"/>
      <c r="B38" s="55" t="str">
        <f t="shared" si="0"/>
        <v/>
      </c>
      <c r="C38" s="56"/>
      <c r="D38" s="56" t="str">
        <f t="shared" si="2"/>
        <v/>
      </c>
      <c r="E38" s="57"/>
      <c r="F38" s="31"/>
      <c r="G38" s="31" t="str">
        <f t="shared" si="1"/>
        <v/>
      </c>
      <c r="H38" s="57"/>
      <c r="I38" s="58"/>
      <c r="J38" s="59"/>
      <c r="K38" s="59"/>
      <c r="L38" s="59"/>
      <c r="M38" s="59"/>
      <c r="N38" s="59"/>
      <c r="O38" s="57"/>
      <c r="P38" s="60"/>
      <c r="Q38" s="60"/>
      <c r="R38" s="60"/>
      <c r="S38" s="57"/>
      <c r="T38" s="57"/>
      <c r="U38" s="57"/>
      <c r="V38" s="57"/>
      <c r="W38" s="61"/>
    </row>
    <row r="39" spans="1:23" s="21" customFormat="1" ht="21" customHeight="1" x14ac:dyDescent="0.3">
      <c r="A39" s="30"/>
      <c r="B39" s="55" t="str">
        <f t="shared" si="0"/>
        <v/>
      </c>
      <c r="C39" s="56"/>
      <c r="D39" s="56" t="str">
        <f t="shared" si="2"/>
        <v/>
      </c>
      <c r="E39" s="57"/>
      <c r="F39" s="31"/>
      <c r="G39" s="31" t="str">
        <f t="shared" si="1"/>
        <v/>
      </c>
      <c r="H39" s="57"/>
      <c r="I39" s="58"/>
      <c r="J39" s="59"/>
      <c r="K39" s="59"/>
      <c r="L39" s="59"/>
      <c r="M39" s="59"/>
      <c r="N39" s="59"/>
      <c r="O39" s="57"/>
      <c r="P39" s="60"/>
      <c r="Q39" s="60"/>
      <c r="R39" s="60"/>
      <c r="S39" s="57"/>
      <c r="T39" s="57"/>
      <c r="U39" s="57"/>
      <c r="V39" s="57"/>
      <c r="W39" s="61"/>
    </row>
    <row r="40" spans="1:23" s="21" customFormat="1" ht="21" customHeight="1" x14ac:dyDescent="0.3">
      <c r="A40" s="30"/>
      <c r="B40" s="55" t="str">
        <f t="shared" si="0"/>
        <v/>
      </c>
      <c r="C40" s="56"/>
      <c r="D40" s="56" t="str">
        <f t="shared" si="2"/>
        <v/>
      </c>
      <c r="E40" s="57"/>
      <c r="F40" s="31"/>
      <c r="G40" s="31" t="str">
        <f t="shared" si="1"/>
        <v/>
      </c>
      <c r="H40" s="57"/>
      <c r="I40" s="58"/>
      <c r="J40" s="59"/>
      <c r="K40" s="59"/>
      <c r="L40" s="59"/>
      <c r="M40" s="59"/>
      <c r="N40" s="59"/>
      <c r="O40" s="57"/>
      <c r="P40" s="60"/>
      <c r="Q40" s="60"/>
      <c r="R40" s="60"/>
      <c r="S40" s="57"/>
      <c r="T40" s="57"/>
      <c r="U40" s="57"/>
      <c r="V40" s="57"/>
      <c r="W40" s="61"/>
    </row>
    <row r="41" spans="1:23" s="21" customFormat="1" ht="21" customHeight="1" x14ac:dyDescent="0.3">
      <c r="A41" s="30"/>
      <c r="B41" s="55" t="str">
        <f t="shared" ref="B41:B63" si="3">IF($G$3="","",IF(E41="","",$G$3))</f>
        <v/>
      </c>
      <c r="C41" s="56"/>
      <c r="D41" s="56" t="str">
        <f t="shared" si="2"/>
        <v/>
      </c>
      <c r="E41" s="57"/>
      <c r="F41" s="31"/>
      <c r="G41" s="31" t="str">
        <f t="shared" ref="G41:G63" si="4">IF(F41="", "", IF(E41="Go/no go", F41 &amp; " Gng", F41))</f>
        <v/>
      </c>
      <c r="H41" s="57"/>
      <c r="I41" s="58"/>
      <c r="J41" s="59"/>
      <c r="K41" s="59"/>
      <c r="L41" s="59"/>
      <c r="M41" s="59"/>
      <c r="N41" s="59"/>
      <c r="O41" s="57"/>
      <c r="P41" s="60"/>
      <c r="Q41" s="60"/>
      <c r="R41" s="60"/>
      <c r="S41" s="57"/>
      <c r="T41" s="57"/>
      <c r="U41" s="57"/>
      <c r="V41" s="57"/>
      <c r="W41" s="61"/>
    </row>
    <row r="42" spans="1:23" s="21" customFormat="1" ht="21" customHeight="1" x14ac:dyDescent="0.3">
      <c r="A42" s="30"/>
      <c r="B42" s="55" t="str">
        <f t="shared" si="3"/>
        <v/>
      </c>
      <c r="C42" s="56"/>
      <c r="D42" s="56" t="str">
        <f t="shared" ref="D42:D63" si="5">IF($B42="","",D41+1)</f>
        <v/>
      </c>
      <c r="E42" s="57"/>
      <c r="F42" s="31"/>
      <c r="G42" s="31" t="str">
        <f t="shared" si="4"/>
        <v/>
      </c>
      <c r="H42" s="57"/>
      <c r="I42" s="58"/>
      <c r="J42" s="59"/>
      <c r="K42" s="59"/>
      <c r="L42" s="59"/>
      <c r="M42" s="59"/>
      <c r="N42" s="59"/>
      <c r="O42" s="57"/>
      <c r="P42" s="60"/>
      <c r="Q42" s="60"/>
      <c r="R42" s="60"/>
      <c r="S42" s="57"/>
      <c r="T42" s="57"/>
      <c r="U42" s="57"/>
      <c r="V42" s="57"/>
      <c r="W42" s="61"/>
    </row>
    <row r="43" spans="1:23" s="21" customFormat="1" ht="21" customHeight="1" x14ac:dyDescent="0.3">
      <c r="A43" s="30"/>
      <c r="B43" s="55" t="str">
        <f t="shared" si="3"/>
        <v/>
      </c>
      <c r="C43" s="56"/>
      <c r="D43" s="56" t="str">
        <f t="shared" si="5"/>
        <v/>
      </c>
      <c r="E43" s="57"/>
      <c r="F43" s="31"/>
      <c r="G43" s="31" t="str">
        <f t="shared" si="4"/>
        <v/>
      </c>
      <c r="H43" s="57"/>
      <c r="I43" s="58"/>
      <c r="J43" s="59"/>
      <c r="K43" s="59"/>
      <c r="L43" s="59"/>
      <c r="M43" s="59"/>
      <c r="N43" s="59"/>
      <c r="O43" s="57"/>
      <c r="P43" s="60"/>
      <c r="Q43" s="60"/>
      <c r="R43" s="60"/>
      <c r="S43" s="57"/>
      <c r="T43" s="57"/>
      <c r="U43" s="57"/>
      <c r="V43" s="57"/>
      <c r="W43" s="61"/>
    </row>
    <row r="44" spans="1:23" s="21" customFormat="1" ht="21" customHeight="1" x14ac:dyDescent="0.3">
      <c r="A44" s="30"/>
      <c r="B44" s="55" t="str">
        <f t="shared" si="3"/>
        <v/>
      </c>
      <c r="C44" s="56"/>
      <c r="D44" s="56" t="str">
        <f t="shared" si="5"/>
        <v/>
      </c>
      <c r="E44" s="57"/>
      <c r="F44" s="31"/>
      <c r="G44" s="31" t="str">
        <f t="shared" si="4"/>
        <v/>
      </c>
      <c r="H44" s="57"/>
      <c r="I44" s="58"/>
      <c r="J44" s="59"/>
      <c r="K44" s="59"/>
      <c r="L44" s="59"/>
      <c r="M44" s="59"/>
      <c r="N44" s="59"/>
      <c r="O44" s="57"/>
      <c r="P44" s="60"/>
      <c r="Q44" s="60"/>
      <c r="R44" s="60"/>
      <c r="S44" s="57"/>
      <c r="T44" s="57"/>
      <c r="U44" s="57"/>
      <c r="V44" s="57"/>
      <c r="W44" s="61"/>
    </row>
    <row r="45" spans="1:23" s="21" customFormat="1" ht="21" customHeight="1" x14ac:dyDescent="0.3">
      <c r="A45" s="30"/>
      <c r="B45" s="55" t="str">
        <f t="shared" si="3"/>
        <v/>
      </c>
      <c r="C45" s="56"/>
      <c r="D45" s="56" t="str">
        <f t="shared" si="5"/>
        <v/>
      </c>
      <c r="E45" s="57"/>
      <c r="F45" s="31"/>
      <c r="G45" s="31" t="str">
        <f t="shared" si="4"/>
        <v/>
      </c>
      <c r="H45" s="57"/>
      <c r="I45" s="58"/>
      <c r="J45" s="59"/>
      <c r="K45" s="59"/>
      <c r="L45" s="59"/>
      <c r="M45" s="59"/>
      <c r="N45" s="59"/>
      <c r="O45" s="57"/>
      <c r="P45" s="60"/>
      <c r="Q45" s="60"/>
      <c r="R45" s="60"/>
      <c r="S45" s="57"/>
      <c r="T45" s="57"/>
      <c r="U45" s="57"/>
      <c r="V45" s="57"/>
      <c r="W45" s="61"/>
    </row>
    <row r="46" spans="1:23" s="21" customFormat="1" ht="21" customHeight="1" x14ac:dyDescent="0.3">
      <c r="A46" s="30"/>
      <c r="B46" s="55" t="str">
        <f t="shared" si="3"/>
        <v/>
      </c>
      <c r="C46" s="56"/>
      <c r="D46" s="56" t="str">
        <f t="shared" si="5"/>
        <v/>
      </c>
      <c r="E46" s="57"/>
      <c r="F46" s="31"/>
      <c r="G46" s="31" t="str">
        <f t="shared" si="4"/>
        <v/>
      </c>
      <c r="H46" s="57"/>
      <c r="I46" s="58"/>
      <c r="J46" s="59"/>
      <c r="K46" s="59"/>
      <c r="L46" s="59"/>
      <c r="M46" s="59"/>
      <c r="N46" s="59"/>
      <c r="O46" s="57"/>
      <c r="P46" s="60"/>
      <c r="Q46" s="60"/>
      <c r="R46" s="60"/>
      <c r="S46" s="57"/>
      <c r="T46" s="57"/>
      <c r="U46" s="57"/>
      <c r="V46" s="57"/>
      <c r="W46" s="61"/>
    </row>
    <row r="47" spans="1:23" s="21" customFormat="1" ht="21" customHeight="1" x14ac:dyDescent="0.3">
      <c r="A47" s="30"/>
      <c r="B47" s="55" t="str">
        <f t="shared" si="3"/>
        <v/>
      </c>
      <c r="C47" s="56"/>
      <c r="D47" s="56" t="str">
        <f t="shared" si="5"/>
        <v/>
      </c>
      <c r="E47" s="57"/>
      <c r="F47" s="31"/>
      <c r="G47" s="31" t="str">
        <f t="shared" si="4"/>
        <v/>
      </c>
      <c r="H47" s="57"/>
      <c r="I47" s="58"/>
      <c r="J47" s="59"/>
      <c r="K47" s="59"/>
      <c r="L47" s="59"/>
      <c r="M47" s="59"/>
      <c r="N47" s="59"/>
      <c r="O47" s="57"/>
      <c r="P47" s="60"/>
      <c r="Q47" s="60"/>
      <c r="R47" s="60"/>
      <c r="S47" s="57"/>
      <c r="T47" s="57"/>
      <c r="U47" s="57"/>
      <c r="V47" s="57"/>
      <c r="W47" s="61"/>
    </row>
    <row r="48" spans="1:23" s="21" customFormat="1" ht="21" customHeight="1" x14ac:dyDescent="0.3">
      <c r="A48" s="30"/>
      <c r="B48" s="55" t="str">
        <f t="shared" si="3"/>
        <v/>
      </c>
      <c r="C48" s="56"/>
      <c r="D48" s="56" t="str">
        <f t="shared" si="5"/>
        <v/>
      </c>
      <c r="E48" s="57"/>
      <c r="F48" s="31"/>
      <c r="G48" s="31" t="str">
        <f t="shared" si="4"/>
        <v/>
      </c>
      <c r="H48" s="57"/>
      <c r="I48" s="58"/>
      <c r="J48" s="59"/>
      <c r="K48" s="59"/>
      <c r="L48" s="59"/>
      <c r="M48" s="59"/>
      <c r="N48" s="59"/>
      <c r="O48" s="57"/>
      <c r="P48" s="60"/>
      <c r="Q48" s="60"/>
      <c r="R48" s="60"/>
      <c r="S48" s="57"/>
      <c r="T48" s="57"/>
      <c r="U48" s="57"/>
      <c r="V48" s="57"/>
      <c r="W48" s="61"/>
    </row>
    <row r="49" spans="1:23" s="21" customFormat="1" ht="21" customHeight="1" x14ac:dyDescent="0.3">
      <c r="A49" s="30"/>
      <c r="B49" s="55" t="str">
        <f t="shared" si="3"/>
        <v/>
      </c>
      <c r="C49" s="56"/>
      <c r="D49" s="56" t="str">
        <f t="shared" si="5"/>
        <v/>
      </c>
      <c r="E49" s="57"/>
      <c r="F49" s="31"/>
      <c r="G49" s="31" t="str">
        <f t="shared" si="4"/>
        <v/>
      </c>
      <c r="H49" s="57"/>
      <c r="I49" s="58"/>
      <c r="J49" s="59"/>
      <c r="K49" s="59"/>
      <c r="L49" s="59"/>
      <c r="M49" s="59"/>
      <c r="N49" s="59"/>
      <c r="O49" s="57"/>
      <c r="P49" s="60"/>
      <c r="Q49" s="60"/>
      <c r="R49" s="60"/>
      <c r="S49" s="57"/>
      <c r="T49" s="57"/>
      <c r="U49" s="57"/>
      <c r="V49" s="57"/>
      <c r="W49" s="61"/>
    </row>
    <row r="50" spans="1:23" s="21" customFormat="1" ht="21" customHeight="1" x14ac:dyDescent="0.3">
      <c r="A50" s="30"/>
      <c r="B50" s="55" t="str">
        <f t="shared" si="3"/>
        <v/>
      </c>
      <c r="C50" s="56"/>
      <c r="D50" s="56" t="str">
        <f t="shared" si="5"/>
        <v/>
      </c>
      <c r="E50" s="57"/>
      <c r="F50" s="31"/>
      <c r="G50" s="31" t="str">
        <f t="shared" si="4"/>
        <v/>
      </c>
      <c r="H50" s="57"/>
      <c r="I50" s="58"/>
      <c r="J50" s="59"/>
      <c r="K50" s="59"/>
      <c r="L50" s="59"/>
      <c r="M50" s="59"/>
      <c r="N50" s="59"/>
      <c r="O50" s="57"/>
      <c r="P50" s="60"/>
      <c r="Q50" s="60"/>
      <c r="R50" s="60"/>
      <c r="S50" s="57"/>
      <c r="T50" s="57"/>
      <c r="U50" s="57"/>
      <c r="V50" s="57"/>
      <c r="W50" s="61"/>
    </row>
    <row r="51" spans="1:23" s="21" customFormat="1" ht="21" customHeight="1" x14ac:dyDescent="0.3">
      <c r="A51" s="30"/>
      <c r="B51" s="55" t="str">
        <f t="shared" si="3"/>
        <v/>
      </c>
      <c r="C51" s="56"/>
      <c r="D51" s="56" t="str">
        <f t="shared" si="5"/>
        <v/>
      </c>
      <c r="E51" s="57"/>
      <c r="F51" s="31"/>
      <c r="G51" s="31" t="str">
        <f t="shared" si="4"/>
        <v/>
      </c>
      <c r="H51" s="57"/>
      <c r="I51" s="58"/>
      <c r="J51" s="59"/>
      <c r="K51" s="59"/>
      <c r="L51" s="59"/>
      <c r="M51" s="59"/>
      <c r="N51" s="59"/>
      <c r="O51" s="57"/>
      <c r="P51" s="60"/>
      <c r="Q51" s="60"/>
      <c r="R51" s="60"/>
      <c r="S51" s="57"/>
      <c r="T51" s="57"/>
      <c r="U51" s="57"/>
      <c r="V51" s="57"/>
      <c r="W51" s="61"/>
    </row>
    <row r="52" spans="1:23" s="21" customFormat="1" ht="21" customHeight="1" x14ac:dyDescent="0.3">
      <c r="A52" s="30"/>
      <c r="B52" s="55" t="str">
        <f t="shared" si="3"/>
        <v/>
      </c>
      <c r="C52" s="56"/>
      <c r="D52" s="56" t="str">
        <f t="shared" si="5"/>
        <v/>
      </c>
      <c r="E52" s="57"/>
      <c r="F52" s="31"/>
      <c r="G52" s="31" t="str">
        <f t="shared" si="4"/>
        <v/>
      </c>
      <c r="H52" s="57"/>
      <c r="I52" s="58"/>
      <c r="J52" s="59"/>
      <c r="K52" s="59"/>
      <c r="L52" s="59"/>
      <c r="M52" s="59"/>
      <c r="N52" s="59"/>
      <c r="O52" s="57"/>
      <c r="P52" s="60"/>
      <c r="Q52" s="60"/>
      <c r="R52" s="60"/>
      <c r="S52" s="57"/>
      <c r="T52" s="57"/>
      <c r="U52" s="57"/>
      <c r="V52" s="57"/>
      <c r="W52" s="61"/>
    </row>
    <row r="53" spans="1:23" s="21" customFormat="1" ht="21" customHeight="1" x14ac:dyDescent="0.3">
      <c r="A53" s="30"/>
      <c r="B53" s="55" t="str">
        <f t="shared" si="3"/>
        <v/>
      </c>
      <c r="C53" s="56"/>
      <c r="D53" s="56" t="str">
        <f t="shared" si="5"/>
        <v/>
      </c>
      <c r="E53" s="57"/>
      <c r="F53" s="31"/>
      <c r="G53" s="31" t="str">
        <f t="shared" si="4"/>
        <v/>
      </c>
      <c r="H53" s="57"/>
      <c r="I53" s="58"/>
      <c r="J53" s="59"/>
      <c r="K53" s="59"/>
      <c r="L53" s="59"/>
      <c r="M53" s="59"/>
      <c r="N53" s="59"/>
      <c r="O53" s="57"/>
      <c r="P53" s="60"/>
      <c r="Q53" s="60"/>
      <c r="R53" s="60"/>
      <c r="S53" s="57"/>
      <c r="T53" s="57"/>
      <c r="U53" s="57"/>
      <c r="V53" s="57"/>
      <c r="W53" s="61"/>
    </row>
    <row r="54" spans="1:23" s="21" customFormat="1" ht="21" customHeight="1" x14ac:dyDescent="0.3">
      <c r="A54" s="30"/>
      <c r="B54" s="55" t="str">
        <f t="shared" si="3"/>
        <v/>
      </c>
      <c r="C54" s="56"/>
      <c r="D54" s="56" t="str">
        <f t="shared" si="5"/>
        <v/>
      </c>
      <c r="E54" s="57"/>
      <c r="F54" s="31"/>
      <c r="G54" s="31" t="str">
        <f t="shared" si="4"/>
        <v/>
      </c>
      <c r="H54" s="57"/>
      <c r="I54" s="58"/>
      <c r="J54" s="59"/>
      <c r="K54" s="59"/>
      <c r="L54" s="59"/>
      <c r="M54" s="59"/>
      <c r="N54" s="59"/>
      <c r="O54" s="57"/>
      <c r="P54" s="60"/>
      <c r="Q54" s="60"/>
      <c r="R54" s="60"/>
      <c r="S54" s="57"/>
      <c r="T54" s="57"/>
      <c r="U54" s="57"/>
      <c r="V54" s="57"/>
      <c r="W54" s="61"/>
    </row>
    <row r="55" spans="1:23" s="21" customFormat="1" ht="21" customHeight="1" x14ac:dyDescent="0.3">
      <c r="A55" s="30"/>
      <c r="B55" s="55" t="str">
        <f t="shared" si="3"/>
        <v/>
      </c>
      <c r="C55" s="56"/>
      <c r="D55" s="56" t="str">
        <f t="shared" si="5"/>
        <v/>
      </c>
      <c r="E55" s="57"/>
      <c r="F55" s="31"/>
      <c r="G55" s="31" t="str">
        <f t="shared" si="4"/>
        <v/>
      </c>
      <c r="H55" s="57"/>
      <c r="I55" s="58"/>
      <c r="J55" s="59"/>
      <c r="K55" s="59"/>
      <c r="L55" s="59"/>
      <c r="M55" s="59"/>
      <c r="N55" s="59"/>
      <c r="O55" s="57"/>
      <c r="P55" s="60"/>
      <c r="Q55" s="60"/>
      <c r="R55" s="60"/>
      <c r="S55" s="57"/>
      <c r="T55" s="57"/>
      <c r="U55" s="57"/>
      <c r="V55" s="57"/>
      <c r="W55" s="61"/>
    </row>
    <row r="56" spans="1:23" s="21" customFormat="1" ht="21" customHeight="1" x14ac:dyDescent="0.3">
      <c r="A56" s="30"/>
      <c r="B56" s="55" t="str">
        <f t="shared" si="3"/>
        <v/>
      </c>
      <c r="C56" s="56"/>
      <c r="D56" s="56" t="str">
        <f t="shared" si="5"/>
        <v/>
      </c>
      <c r="E56" s="57"/>
      <c r="F56" s="31"/>
      <c r="G56" s="31" t="str">
        <f t="shared" si="4"/>
        <v/>
      </c>
      <c r="H56" s="57"/>
      <c r="I56" s="58"/>
      <c r="J56" s="59"/>
      <c r="K56" s="59"/>
      <c r="L56" s="59"/>
      <c r="M56" s="59"/>
      <c r="N56" s="59"/>
      <c r="O56" s="57"/>
      <c r="P56" s="60"/>
      <c r="Q56" s="60"/>
      <c r="R56" s="60"/>
      <c r="S56" s="57"/>
      <c r="T56" s="57"/>
      <c r="U56" s="57"/>
      <c r="V56" s="57"/>
      <c r="W56" s="61"/>
    </row>
    <row r="57" spans="1:23" s="21" customFormat="1" ht="21" customHeight="1" x14ac:dyDescent="0.3">
      <c r="A57" s="30"/>
      <c r="B57" s="55" t="str">
        <f t="shared" si="3"/>
        <v/>
      </c>
      <c r="C57" s="56"/>
      <c r="D57" s="56" t="str">
        <f t="shared" si="5"/>
        <v/>
      </c>
      <c r="E57" s="57"/>
      <c r="F57" s="31"/>
      <c r="G57" s="31" t="str">
        <f t="shared" si="4"/>
        <v/>
      </c>
      <c r="H57" s="57"/>
      <c r="I57" s="58"/>
      <c r="J57" s="59"/>
      <c r="K57" s="59"/>
      <c r="L57" s="59"/>
      <c r="M57" s="59"/>
      <c r="N57" s="59"/>
      <c r="O57" s="57"/>
      <c r="P57" s="60"/>
      <c r="Q57" s="60"/>
      <c r="R57" s="60"/>
      <c r="S57" s="57"/>
      <c r="T57" s="57"/>
      <c r="U57" s="57"/>
      <c r="V57" s="57"/>
      <c r="W57" s="61"/>
    </row>
    <row r="58" spans="1:23" s="21" customFormat="1" ht="21" customHeight="1" x14ac:dyDescent="0.3">
      <c r="A58" s="30"/>
      <c r="B58" s="55" t="str">
        <f t="shared" si="3"/>
        <v/>
      </c>
      <c r="C58" s="56"/>
      <c r="D58" s="56" t="str">
        <f t="shared" si="5"/>
        <v/>
      </c>
      <c r="E58" s="57"/>
      <c r="F58" s="31"/>
      <c r="G58" s="31" t="str">
        <f t="shared" si="4"/>
        <v/>
      </c>
      <c r="H58" s="57"/>
      <c r="I58" s="58"/>
      <c r="J58" s="59"/>
      <c r="K58" s="59"/>
      <c r="L58" s="59"/>
      <c r="M58" s="59"/>
      <c r="N58" s="59"/>
      <c r="O58" s="57"/>
      <c r="P58" s="60"/>
      <c r="Q58" s="60"/>
      <c r="R58" s="60"/>
      <c r="S58" s="57"/>
      <c r="T58" s="57"/>
      <c r="U58" s="57"/>
      <c r="V58" s="57"/>
      <c r="W58" s="61"/>
    </row>
    <row r="59" spans="1:23" s="21" customFormat="1" ht="21" customHeight="1" x14ac:dyDescent="0.3">
      <c r="A59" s="30"/>
      <c r="B59" s="55" t="str">
        <f t="shared" si="3"/>
        <v/>
      </c>
      <c r="C59" s="56"/>
      <c r="D59" s="56" t="str">
        <f t="shared" si="5"/>
        <v/>
      </c>
      <c r="E59" s="57"/>
      <c r="F59" s="31"/>
      <c r="G59" s="31" t="str">
        <f t="shared" si="4"/>
        <v/>
      </c>
      <c r="H59" s="57"/>
      <c r="I59" s="58"/>
      <c r="J59" s="59"/>
      <c r="K59" s="59"/>
      <c r="L59" s="59"/>
      <c r="M59" s="59"/>
      <c r="N59" s="59"/>
      <c r="O59" s="57"/>
      <c r="P59" s="60"/>
      <c r="Q59" s="60"/>
      <c r="R59" s="60"/>
      <c r="S59" s="57"/>
      <c r="T59" s="57"/>
      <c r="U59" s="57"/>
      <c r="V59" s="57"/>
      <c r="W59" s="61"/>
    </row>
    <row r="60" spans="1:23" s="21" customFormat="1" ht="21" customHeight="1" x14ac:dyDescent="0.3">
      <c r="A60" s="30"/>
      <c r="B60" s="55" t="str">
        <f t="shared" si="3"/>
        <v/>
      </c>
      <c r="C60" s="56"/>
      <c r="D60" s="56" t="str">
        <f t="shared" si="5"/>
        <v/>
      </c>
      <c r="E60" s="57"/>
      <c r="F60" s="31"/>
      <c r="G60" s="31" t="str">
        <f t="shared" si="4"/>
        <v/>
      </c>
      <c r="H60" s="57"/>
      <c r="I60" s="58"/>
      <c r="J60" s="59"/>
      <c r="K60" s="59"/>
      <c r="L60" s="59"/>
      <c r="M60" s="59"/>
      <c r="N60" s="59"/>
      <c r="O60" s="57"/>
      <c r="P60" s="60"/>
      <c r="Q60" s="60"/>
      <c r="R60" s="60"/>
      <c r="S60" s="57"/>
      <c r="T60" s="57"/>
      <c r="U60" s="57"/>
      <c r="V60" s="57"/>
      <c r="W60" s="61"/>
    </row>
    <row r="61" spans="1:23" s="21" customFormat="1" ht="21" customHeight="1" x14ac:dyDescent="0.3">
      <c r="A61" s="30"/>
      <c r="B61" s="55" t="str">
        <f t="shared" si="3"/>
        <v/>
      </c>
      <c r="C61" s="56"/>
      <c r="D61" s="56" t="str">
        <f t="shared" si="5"/>
        <v/>
      </c>
      <c r="E61" s="57"/>
      <c r="F61" s="31"/>
      <c r="G61" s="31" t="str">
        <f t="shared" si="4"/>
        <v/>
      </c>
      <c r="H61" s="57"/>
      <c r="I61" s="58"/>
      <c r="J61" s="59"/>
      <c r="K61" s="59"/>
      <c r="L61" s="59"/>
      <c r="M61" s="59"/>
      <c r="N61" s="59"/>
      <c r="O61" s="57"/>
      <c r="P61" s="60"/>
      <c r="Q61" s="60"/>
      <c r="R61" s="60"/>
      <c r="S61" s="57"/>
      <c r="T61" s="57"/>
      <c r="U61" s="57"/>
      <c r="V61" s="57"/>
      <c r="W61" s="61"/>
    </row>
    <row r="62" spans="1:23" s="21" customFormat="1" ht="21" customHeight="1" x14ac:dyDescent="0.3">
      <c r="A62" s="30"/>
      <c r="B62" s="55" t="str">
        <f t="shared" si="3"/>
        <v/>
      </c>
      <c r="C62" s="56"/>
      <c r="D62" s="56" t="str">
        <f t="shared" si="5"/>
        <v/>
      </c>
      <c r="E62" s="57"/>
      <c r="F62" s="31"/>
      <c r="G62" s="31" t="str">
        <f t="shared" si="4"/>
        <v/>
      </c>
      <c r="H62" s="57"/>
      <c r="I62" s="58"/>
      <c r="J62" s="59"/>
      <c r="K62" s="59"/>
      <c r="L62" s="59"/>
      <c r="M62" s="59"/>
      <c r="N62" s="59"/>
      <c r="O62" s="57"/>
      <c r="P62" s="60"/>
      <c r="Q62" s="60"/>
      <c r="R62" s="60"/>
      <c r="S62" s="57"/>
      <c r="T62" s="57"/>
      <c r="U62" s="57"/>
      <c r="V62" s="57"/>
      <c r="W62" s="61"/>
    </row>
    <row r="63" spans="1:23" s="21" customFormat="1" ht="21" customHeight="1" x14ac:dyDescent="0.3">
      <c r="A63" s="30"/>
      <c r="B63" s="62" t="str">
        <f t="shared" si="3"/>
        <v/>
      </c>
      <c r="C63" s="63"/>
      <c r="D63" s="63" t="str">
        <f t="shared" si="5"/>
        <v/>
      </c>
      <c r="E63" s="64"/>
      <c r="F63" s="32"/>
      <c r="G63" s="32" t="str">
        <f t="shared" si="4"/>
        <v/>
      </c>
      <c r="H63" s="64"/>
      <c r="I63" s="65"/>
      <c r="J63" s="66"/>
      <c r="K63" s="66"/>
      <c r="L63" s="66"/>
      <c r="M63" s="66"/>
      <c r="N63" s="66"/>
      <c r="O63" s="64"/>
      <c r="P63" s="67"/>
      <c r="Q63" s="67"/>
      <c r="R63" s="67"/>
      <c r="S63" s="64"/>
      <c r="T63" s="64"/>
      <c r="U63" s="64"/>
      <c r="V63" s="64"/>
      <c r="W63" s="68"/>
    </row>
  </sheetData>
  <dataConsolidate/>
  <mergeCells count="1">
    <mergeCell ref="D3:F3"/>
  </mergeCells>
  <phoneticPr fontId="3" type="noConversion"/>
  <conditionalFormatting sqref="F9:G63">
    <cfRule type="expression" dxfId="2" priority="3">
      <formula>$E9="Go/no go"</formula>
    </cfRule>
  </conditionalFormatting>
  <conditionalFormatting sqref="I9:I63">
    <cfRule type="expression" dxfId="1" priority="1">
      <formula>$E9="Main deliverable"</formula>
    </cfRule>
  </conditionalFormatting>
  <conditionalFormatting sqref="K9:K63 M9:M63">
    <cfRule type="expression" dxfId="0" priority="4">
      <formula>OR($E9="Milestone", $E9="Go/no go")</formula>
    </cfRule>
  </conditionalFormatting>
  <pageMargins left="0.7" right="0.7" top="0.75" bottom="0.75" header="0.3" footer="0.3"/>
  <pageSetup orientation="portrait" r:id="rId1"/>
  <headerFooter alignWithMargins="0"/>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025CC1D0-F6FD-4B62-A4D8-414D5AC60191}">
          <x14:formula1>
            <xm:f>DropDown!$B$3:$B$6</xm:f>
          </x14:formula1>
          <xm:sqref>E9:E63</xm:sqref>
        </x14:dataValidation>
        <x14:dataValidation type="list" allowBlank="1" showInputMessage="1" showErrorMessage="1" xr:uid="{CF6F97E5-EDBE-4E26-9538-D3B63C139BF7}">
          <x14:formula1>
            <xm:f>DropDown!$E$3:$E$18</xm:f>
          </x14:formula1>
          <xm:sqref>H9:H63</xm:sqref>
        </x14:dataValidation>
        <x14:dataValidation type="list" allowBlank="1" showInputMessage="1" showErrorMessage="1" xr:uid="{EF0507E8-8E39-4CB2-AB92-9404BEDCCFBA}">
          <x14:formula1>
            <xm:f>DropDown!$D$3:$D$5</xm:f>
          </x14:formula1>
          <xm:sqref>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638BC-F3A3-4898-9F0B-AC55956597DF}">
  <dimension ref="B1:K32"/>
  <sheetViews>
    <sheetView workbookViewId="0">
      <selection activeCell="C1" sqref="C1:D5"/>
    </sheetView>
  </sheetViews>
  <sheetFormatPr defaultColWidth="11.44140625" defaultRowHeight="14.4" x14ac:dyDescent="0.3"/>
  <sheetData>
    <row r="1" spans="2:11" x14ac:dyDescent="0.3">
      <c r="B1" t="s">
        <v>79</v>
      </c>
      <c r="C1" t="s">
        <v>118</v>
      </c>
      <c r="D1" t="s">
        <v>119</v>
      </c>
      <c r="E1" t="s">
        <v>80</v>
      </c>
      <c r="F1" t="s">
        <v>81</v>
      </c>
      <c r="H1" t="s">
        <v>82</v>
      </c>
      <c r="K1" t="s">
        <v>83</v>
      </c>
    </row>
    <row r="2" spans="2:11" ht="57.6" x14ac:dyDescent="0.3">
      <c r="B2" s="9" t="s">
        <v>38</v>
      </c>
      <c r="C2" s="112" t="s">
        <v>120</v>
      </c>
      <c r="D2" s="112"/>
      <c r="E2" s="9" t="s">
        <v>40</v>
      </c>
      <c r="F2" s="9" t="s">
        <v>84</v>
      </c>
      <c r="H2" s="9" t="s">
        <v>45</v>
      </c>
      <c r="K2" s="9" t="s">
        <v>47</v>
      </c>
    </row>
    <row r="3" spans="2:11" x14ac:dyDescent="0.3">
      <c r="B3" t="s">
        <v>75</v>
      </c>
      <c r="C3" t="s">
        <v>121</v>
      </c>
      <c r="D3" t="s">
        <v>28</v>
      </c>
      <c r="E3" t="s">
        <v>13</v>
      </c>
      <c r="F3">
        <v>1</v>
      </c>
      <c r="H3" t="s">
        <v>85</v>
      </c>
      <c r="K3" t="s">
        <v>13</v>
      </c>
    </row>
    <row r="4" spans="2:11" x14ac:dyDescent="0.3">
      <c r="B4" t="s">
        <v>73</v>
      </c>
      <c r="C4" t="s">
        <v>122</v>
      </c>
      <c r="D4" t="s">
        <v>123</v>
      </c>
      <c r="E4" t="s">
        <v>14</v>
      </c>
      <c r="F4">
        <v>2</v>
      </c>
      <c r="H4" t="s">
        <v>86</v>
      </c>
      <c r="K4" t="s">
        <v>14</v>
      </c>
    </row>
    <row r="5" spans="2:11" ht="43.2" x14ac:dyDescent="0.3">
      <c r="B5" t="s">
        <v>71</v>
      </c>
      <c r="C5" s="43" t="s">
        <v>124</v>
      </c>
      <c r="D5" s="104" t="s">
        <v>125</v>
      </c>
      <c r="E5" t="s">
        <v>15</v>
      </c>
      <c r="F5">
        <v>3</v>
      </c>
      <c r="H5" t="s">
        <v>87</v>
      </c>
      <c r="K5" t="s">
        <v>15</v>
      </c>
    </row>
    <row r="6" spans="2:11" x14ac:dyDescent="0.3">
      <c r="B6" t="s">
        <v>77</v>
      </c>
      <c r="E6" t="s">
        <v>16</v>
      </c>
      <c r="F6">
        <v>4</v>
      </c>
      <c r="K6" t="s">
        <v>16</v>
      </c>
    </row>
    <row r="7" spans="2:11" x14ac:dyDescent="0.3">
      <c r="E7" t="s">
        <v>17</v>
      </c>
      <c r="F7">
        <v>5</v>
      </c>
      <c r="K7" t="s">
        <v>17</v>
      </c>
    </row>
    <row r="8" spans="2:11" x14ac:dyDescent="0.3">
      <c r="E8" t="s">
        <v>18</v>
      </c>
      <c r="F8">
        <v>6</v>
      </c>
      <c r="K8" t="s">
        <v>18</v>
      </c>
    </row>
    <row r="9" spans="2:11" x14ac:dyDescent="0.3">
      <c r="F9">
        <v>7</v>
      </c>
    </row>
    <row r="10" spans="2:11" x14ac:dyDescent="0.3">
      <c r="F10">
        <v>8</v>
      </c>
    </row>
    <row r="11" spans="2:11" x14ac:dyDescent="0.3">
      <c r="F11">
        <v>9</v>
      </c>
    </row>
    <row r="12" spans="2:11" x14ac:dyDescent="0.3">
      <c r="F12">
        <v>10</v>
      </c>
    </row>
    <row r="13" spans="2:11" x14ac:dyDescent="0.3">
      <c r="F13">
        <v>11</v>
      </c>
    </row>
    <row r="14" spans="2:11" x14ac:dyDescent="0.3">
      <c r="F14">
        <v>12</v>
      </c>
    </row>
    <row r="15" spans="2:11" x14ac:dyDescent="0.3">
      <c r="F15">
        <v>13</v>
      </c>
    </row>
    <row r="16" spans="2:11" x14ac:dyDescent="0.3">
      <c r="F16">
        <v>14</v>
      </c>
    </row>
    <row r="17" spans="6:6" x14ac:dyDescent="0.3">
      <c r="F17">
        <v>15</v>
      </c>
    </row>
    <row r="18" spans="6:6" x14ac:dyDescent="0.3">
      <c r="F18">
        <v>16</v>
      </c>
    </row>
    <row r="19" spans="6:6" x14ac:dyDescent="0.3">
      <c r="F19">
        <v>17</v>
      </c>
    </row>
    <row r="20" spans="6:6" x14ac:dyDescent="0.3">
      <c r="F20">
        <v>18</v>
      </c>
    </row>
    <row r="21" spans="6:6" x14ac:dyDescent="0.3">
      <c r="F21">
        <v>19</v>
      </c>
    </row>
    <row r="22" spans="6:6" x14ac:dyDescent="0.3">
      <c r="F22">
        <v>20</v>
      </c>
    </row>
    <row r="23" spans="6:6" x14ac:dyDescent="0.3">
      <c r="F23">
        <v>21</v>
      </c>
    </row>
    <row r="24" spans="6:6" x14ac:dyDescent="0.3">
      <c r="F24">
        <v>22</v>
      </c>
    </row>
    <row r="25" spans="6:6" x14ac:dyDescent="0.3">
      <c r="F25">
        <v>23</v>
      </c>
    </row>
    <row r="26" spans="6:6" x14ac:dyDescent="0.3">
      <c r="F26">
        <v>24</v>
      </c>
    </row>
    <row r="27" spans="6:6" x14ac:dyDescent="0.3">
      <c r="F27">
        <v>25</v>
      </c>
    </row>
    <row r="28" spans="6:6" x14ac:dyDescent="0.3">
      <c r="F28">
        <v>26</v>
      </c>
    </row>
    <row r="29" spans="6:6" x14ac:dyDescent="0.3">
      <c r="F29">
        <v>27</v>
      </c>
    </row>
    <row r="30" spans="6:6" x14ac:dyDescent="0.3">
      <c r="F30">
        <v>28</v>
      </c>
    </row>
    <row r="31" spans="6:6" x14ac:dyDescent="0.3">
      <c r="F31">
        <v>29</v>
      </c>
    </row>
    <row r="32" spans="6:6" x14ac:dyDescent="0.3">
      <c r="F32">
        <v>30</v>
      </c>
    </row>
  </sheetData>
  <mergeCells count="1">
    <mergeCell ref="C2:D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052753A953BF249A7D2DDE9C50AED04" ma:contentTypeVersion="20" ma:contentTypeDescription="Create a new document." ma:contentTypeScope="" ma:versionID="31adc90a4ac94c8fd84307af836de2f8">
  <xsd:schema xmlns:xsd="http://www.w3.org/2001/XMLSchema" xmlns:xs="http://www.w3.org/2001/XMLSchema" xmlns:p="http://schemas.microsoft.com/office/2006/metadata/properties" xmlns:ns2="2e2ae6a7-a19a-4a73-badb-0e94f6c67cd6" xmlns:ns3="9f237c1c-a71f-424c-8341-d860f5415a1e" targetNamespace="http://schemas.microsoft.com/office/2006/metadata/properties" ma:root="true" ma:fieldsID="22a4f789539d102311d214d666f4b60c" ns2:_="" ns3:_="">
    <xsd:import namespace="2e2ae6a7-a19a-4a73-badb-0e94f6c67cd6"/>
    <xsd:import namespace="9f237c1c-a71f-424c-8341-d860f5415a1e"/>
    <xsd:element name="properties">
      <xsd:complexType>
        <xsd:sequence>
          <xsd:element name="documentManagement">
            <xsd:complexType>
              <xsd:all>
                <xsd:element ref="ns2:SharedWithUsers" minOccurs="0"/>
                <xsd:element ref="ns2:SharingHintHash"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EventHashCode" minOccurs="0"/>
                <xsd:element ref="ns3:MediaServiceGenerationTime" minOccurs="0"/>
                <xsd:element ref="ns3:MediaServiceLocation"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2ae6a7-a19a-4a73-badb-0e94f6c67cd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description="" ma:internalName="SharedWithDetails" ma:readOnly="true">
      <xsd:simpleType>
        <xsd:restriction base="dms:Note">
          <xsd:maxLength value="255"/>
        </xsd:restriction>
      </xsd:simpleType>
    </xsd:element>
    <xsd:element name="TaxCatchAll" ma:index="24" nillable="true" ma:displayName="Taxonomy Catch All Column" ma:hidden="true" ma:list="{27d8cc1f-0494-49d2-be9b-b595932f7d55}" ma:internalName="TaxCatchAll" ma:showField="CatchAllData" ma:web="2e2ae6a7-a19a-4a73-badb-0e94f6c67cd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f237c1c-a71f-424c-8341-d860f5415a1e"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3aa72be-c8e1-4397-b8c4-b75af7675b0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f237c1c-a71f-424c-8341-d860f5415a1e">
      <Terms xmlns="http://schemas.microsoft.com/office/infopath/2007/PartnerControls"/>
    </lcf76f155ced4ddcb4097134ff3c332f>
    <TaxCatchAll xmlns="2e2ae6a7-a19a-4a73-badb-0e94f6c67cd6" xsi:nil="true"/>
  </documentManagement>
</p:properties>
</file>

<file path=customXml/itemProps1.xml><?xml version="1.0" encoding="utf-8"?>
<ds:datastoreItem xmlns:ds="http://schemas.openxmlformats.org/officeDocument/2006/customXml" ds:itemID="{3314F3BB-3F1F-4418-A0B6-E8B015F19557}">
  <ds:schemaRefs>
    <ds:schemaRef ds:uri="http://schemas.microsoft.com/sharepoint/v3/contenttype/forms"/>
  </ds:schemaRefs>
</ds:datastoreItem>
</file>

<file path=customXml/itemProps2.xml><?xml version="1.0" encoding="utf-8"?>
<ds:datastoreItem xmlns:ds="http://schemas.openxmlformats.org/officeDocument/2006/customXml" ds:itemID="{7FD4D3B3-A13C-4C0E-A1D6-BFD189EA64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2ae6a7-a19a-4a73-badb-0e94f6c67cd6"/>
    <ds:schemaRef ds:uri="9f237c1c-a71f-424c-8341-d860f5415a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36D829-CA25-4185-9BC4-ED5E72F0D9D2}">
  <ds:schemaRefs>
    <ds:schemaRef ds:uri="http://schemas.microsoft.com/office/2006/metadata/properties"/>
    <ds:schemaRef ds:uri="http://www.w3.org/XML/1998/namespace"/>
    <ds:schemaRef ds:uri="http://schemas.microsoft.com/office/2006/documentManagement/types"/>
    <ds:schemaRef ds:uri="http://purl.org/dc/dcmitype/"/>
    <ds:schemaRef ds:uri="http://purl.org/dc/terms/"/>
    <ds:schemaRef ds:uri="http://purl.org/dc/elements/1.1/"/>
    <ds:schemaRef ds:uri="http://schemas.openxmlformats.org/package/2006/metadata/core-properties"/>
    <ds:schemaRef ds:uri="http://schemas.microsoft.com/office/infopath/2007/PartnerControls"/>
    <ds:schemaRef ds:uri="9f237c1c-a71f-424c-8341-d860f5415a1e"/>
    <ds:schemaRef ds:uri="2e2ae6a7-a19a-4a73-badb-0e94f6c67c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0.Instructions FR</vt:lpstr>
      <vt:lpstr>0.Instructions EN</vt:lpstr>
      <vt:lpstr>1.Chart</vt:lpstr>
      <vt:lpstr>2.M&amp;D</vt:lpstr>
      <vt:lpstr>DropDown</vt:lpstr>
      <vt:lpstr>'1.Chart'!Print_Area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Flore Oudouhou</dc:creator>
  <cp:keywords/>
  <dc:description/>
  <cp:lastModifiedBy>Alexandre Morizot</cp:lastModifiedBy>
  <cp:revision/>
  <dcterms:created xsi:type="dcterms:W3CDTF">2019-11-25T19:44:14Z</dcterms:created>
  <dcterms:modified xsi:type="dcterms:W3CDTF">2025-09-18T20:22:45Z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0x0101009052753A953BF249A7D2DDE9C50AED04</vt:lpwstr>
  </property>
  <property fmtid="{D5CDD505-2E9C-101B-9397-08002B2CF9AE}" pid="3" name="MediaServiceImageTags">
    <vt:lpwstr/>
  </property>
</Properties>
</file>